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degrees granted\"/>
    </mc:Choice>
  </mc:AlternateContent>
  <bookViews>
    <workbookView xWindow="-135" yWindow="150" windowWidth="26745" windowHeight="12075" tabRatio="837"/>
  </bookViews>
  <sheets>
    <sheet name="Contents" sheetId="20" r:id="rId1"/>
    <sheet name="0" sheetId="21" r:id="rId2"/>
    <sheet name="1" sheetId="17" r:id="rId3"/>
    <sheet name="2" sheetId="1" r:id="rId4"/>
    <sheet name="3" sheetId="13" r:id="rId5"/>
    <sheet name="4" sheetId="19" r:id="rId6"/>
  </sheets>
  <externalReferences>
    <externalReference r:id="rId7"/>
    <externalReference r:id="rId8"/>
  </externalReferences>
  <definedNames>
    <definedName name="admissionpages" localSheetId="5">#REF!</definedName>
    <definedName name="admissionpages" localSheetId="0">#REF!</definedName>
    <definedName name="admissionpages">#REF!</definedName>
    <definedName name="admissions" localSheetId="5">#REF!</definedName>
    <definedName name="admissions" localSheetId="0">#REF!</definedName>
    <definedName name="admissions">#REF!</definedName>
    <definedName name="fromLisa">'[1]2.6 '!$A$1:$L$54</definedName>
    <definedName name="huh" localSheetId="5">#REF!</definedName>
    <definedName name="huh" localSheetId="0">#REF!</definedName>
    <definedName name="huh">#REF!</definedName>
    <definedName name="ldbachdegreerecipPGSalaries" localSheetId="5">#REF!</definedName>
    <definedName name="ldbachdegreerecipPGSalaries" localSheetId="0">#REF!</definedName>
    <definedName name="ldbachdegreerecipPGSalaries">#REF!</definedName>
    <definedName name="name" localSheetId="5">#REF!</definedName>
    <definedName name="name" localSheetId="0">#REF!</definedName>
    <definedName name="name">#REF!</definedName>
    <definedName name="name_" localSheetId="5">#REF!</definedName>
    <definedName name="name_" localSheetId="0">#REF!</definedName>
    <definedName name="name_">#REF!</definedName>
    <definedName name="other" localSheetId="5">#REF!</definedName>
    <definedName name="other" localSheetId="0">#REF!</definedName>
    <definedName name="other">#REF!</definedName>
    <definedName name="other_" localSheetId="5">#REF!</definedName>
    <definedName name="other_" localSheetId="0">#REF!</definedName>
    <definedName name="other_">#REF!</definedName>
    <definedName name="p_area">'[1]2.6 '!$A$1:$L$54</definedName>
    <definedName name="P_area_">'[1]2.6 '!$A$1:$L$54</definedName>
    <definedName name="pr_area" localSheetId="5">#REF!</definedName>
    <definedName name="pr_area" localSheetId="0">#REF!</definedName>
    <definedName name="pr_area">#REF!</definedName>
    <definedName name="pr_area_" localSheetId="5">#REF!</definedName>
    <definedName name="pr_area_" localSheetId="0">#REF!</definedName>
    <definedName name="pr_area_">#REF!</definedName>
    <definedName name="pr_area__" localSheetId="5">#REF!</definedName>
    <definedName name="pr_area__" localSheetId="0">#REF!</definedName>
    <definedName name="pr_area__">#REF!</definedName>
    <definedName name="pr_area___" localSheetId="5">#REF!</definedName>
    <definedName name="pr_area___" localSheetId="0">#REF!</definedName>
    <definedName name="pr_area___">#REF!</definedName>
    <definedName name="pr_area____" localSheetId="5">#REF!</definedName>
    <definedName name="pr_area____" localSheetId="0">#REF!</definedName>
    <definedName name="pr_area____">#REF!</definedName>
    <definedName name="pr_area_a">'[2]2.6'!$A$1:$L$55</definedName>
    <definedName name="pr_areas" localSheetId="5">#REF!</definedName>
    <definedName name="pr_areas" localSheetId="0">#REF!</definedName>
    <definedName name="pr_areas">#REF!</definedName>
    <definedName name="_xlnm.Print_Area" localSheetId="2">'1'!$A$1:$M$29</definedName>
    <definedName name="_xlnm.Print_Area" localSheetId="3">'2'!$A$1:$M$9</definedName>
    <definedName name="_xlnm.Print_Area" localSheetId="4">'3'!$A$1:$Z$20</definedName>
    <definedName name="_xlnm.Print_Area" localSheetId="5">'4'!$A$1:$Z$20</definedName>
    <definedName name="test" localSheetId="5">#REF!</definedName>
    <definedName name="test" localSheetId="0">#REF!</definedName>
    <definedName name="test">#REF!</definedName>
    <definedName name="what" localSheetId="5">#REF!</definedName>
    <definedName name="what" localSheetId="0">#REF!</definedName>
    <definedName name="what">#REF!</definedName>
  </definedNames>
  <calcPr calcId="162913"/>
</workbook>
</file>

<file path=xl/calcChain.xml><?xml version="1.0" encoding="utf-8"?>
<calcChain xmlns="http://schemas.openxmlformats.org/spreadsheetml/2006/main">
  <c r="D8" i="1" l="1"/>
  <c r="G8" i="1"/>
  <c r="J8" i="1"/>
  <c r="M8" i="1"/>
  <c r="M9" i="1"/>
  <c r="J9" i="1"/>
  <c r="G9" i="1"/>
  <c r="D9" i="1"/>
  <c r="M7" i="1"/>
  <c r="J7" i="1"/>
  <c r="G7" i="1"/>
  <c r="D7" i="1"/>
  <c r="M6" i="1"/>
  <c r="J6" i="1"/>
  <c r="G6" i="1"/>
  <c r="D6" i="1"/>
  <c r="M24" i="17"/>
  <c r="M21" i="17"/>
  <c r="M22" i="17"/>
  <c r="M14" i="17"/>
  <c r="M15" i="17"/>
  <c r="M16" i="17"/>
  <c r="M17" i="17"/>
  <c r="M18" i="17"/>
  <c r="M19" i="17"/>
  <c r="M20" i="17"/>
  <c r="J14" i="17"/>
  <c r="J15" i="17"/>
  <c r="J16" i="17"/>
  <c r="J17" i="17"/>
  <c r="J18" i="17"/>
  <c r="J19" i="17"/>
  <c r="J20" i="17"/>
  <c r="J21" i="17"/>
  <c r="G14" i="17"/>
  <c r="G15" i="17"/>
  <c r="G16" i="17"/>
  <c r="G17" i="17"/>
  <c r="G18" i="17"/>
  <c r="G19" i="17"/>
  <c r="G20" i="17"/>
  <c r="G21" i="17"/>
  <c r="D14" i="17"/>
  <c r="D15" i="17"/>
  <c r="D16" i="17"/>
  <c r="D17" i="17"/>
  <c r="D18" i="17"/>
  <c r="D19" i="17"/>
  <c r="D20" i="17"/>
  <c r="D21" i="17"/>
  <c r="J24" i="17"/>
  <c r="J23" i="17"/>
  <c r="J22" i="17"/>
  <c r="M23" i="17"/>
  <c r="G24" i="17"/>
  <c r="G23" i="17"/>
  <c r="G22" i="17"/>
  <c r="D24" i="17"/>
  <c r="D23" i="17"/>
  <c r="D22" i="17"/>
  <c r="M7" i="17"/>
  <c r="J7" i="17"/>
  <c r="G7" i="17"/>
  <c r="D7" i="17"/>
  <c r="M6" i="17"/>
  <c r="J6" i="17"/>
  <c r="G6" i="17"/>
  <c r="D6" i="17"/>
  <c r="M5" i="17"/>
  <c r="J5" i="17"/>
  <c r="G5" i="17"/>
  <c r="D5" i="17"/>
</calcChain>
</file>

<file path=xl/sharedStrings.xml><?xml version="1.0" encoding="utf-8"?>
<sst xmlns="http://schemas.openxmlformats.org/spreadsheetml/2006/main" count="222" uniqueCount="71">
  <si>
    <t>Bachelor's</t>
  </si>
  <si>
    <t>Master's</t>
  </si>
  <si>
    <t>Doctoral</t>
  </si>
  <si>
    <t>Total</t>
  </si>
  <si>
    <t>TOTAL</t>
  </si>
  <si>
    <t>Department</t>
  </si>
  <si>
    <t>International</t>
  </si>
  <si>
    <t>Level</t>
  </si>
  <si>
    <t>American Indian only</t>
  </si>
  <si>
    <t>Black only</t>
  </si>
  <si>
    <t>Hispanic only</t>
  </si>
  <si>
    <t>Multiracial (minority)</t>
  </si>
  <si>
    <t>Multiracial (majority)</t>
  </si>
  <si>
    <t>Asian only</t>
  </si>
  <si>
    <t>Pacific Islander only</t>
  </si>
  <si>
    <t>White only</t>
  </si>
  <si>
    <t>Race not reported</t>
  </si>
  <si>
    <r>
      <t>Male </t>
    </r>
    <r>
      <rPr>
        <sz val="10"/>
        <color indexed="8"/>
        <rFont val="Calibri"/>
        <family val="2"/>
        <scheme val="minor"/>
      </rPr>
      <t>                    </t>
    </r>
  </si>
  <si>
    <t>Female</t>
  </si>
  <si>
    <t>Citizenship and Race</t>
  </si>
  <si>
    <t>Degrees Granted Summaries by College, Gender, Citizenship, Race, and Level</t>
  </si>
  <si>
    <t>Academic Year 2016-17</t>
  </si>
  <si>
    <t xml:space="preserve">Academic Year 2016-17     </t>
  </si>
  <si>
    <t xml:space="preserve">Bachelor's </t>
  </si>
  <si>
    <t xml:space="preserve">Master's </t>
  </si>
  <si>
    <t>Black 
only</t>
  </si>
  <si>
    <t>Hispanic 
only</t>
  </si>
  <si>
    <t>Asian 
only</t>
  </si>
  <si>
    <t>White 
only</t>
  </si>
  <si>
    <t>Total Degrees Granted by Department, Citizenship, Race, Sex, and Level</t>
  </si>
  <si>
    <t>Male</t>
  </si>
  <si>
    <t xml:space="preserve">Total Degrees Granted by Department, and Level    </t>
  </si>
  <si>
    <t>Business Administration</t>
  </si>
  <si>
    <t>School of Business</t>
  </si>
  <si>
    <t>School of Business, Flex-time</t>
  </si>
  <si>
    <t>Degrees Granted Summaries</t>
  </si>
  <si>
    <t>Sex</t>
  </si>
  <si>
    <t>% Change</t>
  </si>
  <si>
    <t>ACADEMIC YEAR 2016 FOR COMPARISON PURPOSES ONLY</t>
  </si>
  <si>
    <t>Total Degrees Granted by Department, Citizenship, Race, Sex, and Level (PREVIOUS YEAR)</t>
  </si>
  <si>
    <t>Total Degrees Granted by Department, and Level</t>
  </si>
  <si>
    <t>Tab</t>
  </si>
  <si>
    <t>Table of Contents</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</si>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</sst>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56">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sz val="10"/>
      <name val="Geneva"/>
      <family val="2"/>
    </font>
    <font>
      <b/>
      <sz val="8"/>
      <name val="Calibri"/>
      <family val="2"/>
      <scheme val="minor"/>
    </font>
    <font>
      <b/>
      <sz val="10"/>
      <color theme="0"/>
      <name val="Calibri"/>
      <family val="2"/>
      <scheme val="minor"/>
    </font>
    <font>
      <b/>
      <sz val="8"/>
      <color indexed="8"/>
      <name val="Calibri"/>
      <family val="2"/>
      <scheme val="minor"/>
    </font>
    <font>
      <sz val="8"/>
      <color indexed="8"/>
      <name val="Calibri"/>
      <family val="2"/>
      <scheme val="min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0"/>
      <color theme="1"/>
      <name val="Arial"/>
      <family val="2"/>
    </font>
    <font>
      <b/>
      <sz val="10"/>
      <color theme="1"/>
      <name val="Arial"/>
      <family val="2"/>
    </font>
    <font>
      <sz val="10"/>
      <name val="Geneva"/>
      <family val="2"/>
    </font>
    <font>
      <b/>
      <sz val="11"/>
      <color rgb="FFFF0000"/>
      <name val="Calibri"/>
      <family val="2"/>
      <scheme val="minor"/>
    </font>
    <font>
      <u/>
      <sz val="11"/>
      <color theme="10"/>
      <name val="Calibri"/>
      <family val="2"/>
      <scheme val="minor"/>
    </font>
    <font>
      <u/>
      <sz val="10"/>
      <color theme="10"/>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5">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 fillId="0" borderId="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4" applyNumberFormat="0" applyAlignment="0" applyProtection="0"/>
    <xf numFmtId="0" fontId="37" fillId="6" borderId="5" applyNumberFormat="0" applyAlignment="0" applyProtection="0"/>
    <xf numFmtId="0" fontId="38" fillId="6" borderId="4" applyNumberFormat="0" applyAlignment="0" applyProtection="0"/>
    <xf numFmtId="0" fontId="39" fillId="0" borderId="6" applyNumberFormat="0" applyFill="0" applyAlignment="0" applyProtection="0"/>
    <xf numFmtId="0" fontId="40" fillId="7" borderId="7" applyNumberFormat="0" applyAlignment="0" applyProtection="0"/>
    <xf numFmtId="0" fontId="41" fillId="0" borderId="0" applyNumberFormat="0" applyFill="0" applyBorder="0" applyAlignment="0" applyProtection="0"/>
    <xf numFmtId="0" fontId="2" fillId="8" borderId="8" applyNumberFormat="0" applyFon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4"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0" borderId="0"/>
    <xf numFmtId="0" fontId="47" fillId="0" borderId="0"/>
    <xf numFmtId="9" fontId="3" fillId="0" borderId="0" applyFont="0" applyFill="0" applyBorder="0" applyAlignment="0" applyProtection="0"/>
    <xf numFmtId="0" fontId="49" fillId="0" borderId="0" applyNumberFormat="0" applyFill="0" applyBorder="0" applyAlignment="0" applyProtection="0"/>
  </cellStyleXfs>
  <cellXfs count="73">
    <xf numFmtId="0" fontId="0" fillId="0" borderId="0" xfId="0"/>
    <xf numFmtId="0" fontId="21" fillId="33" borderId="0" xfId="0" applyNumberFormat="1" applyFont="1" applyFill="1" applyBorder="1" applyAlignment="1" applyProtection="1"/>
    <xf numFmtId="0" fontId="22" fillId="34" borderId="0" xfId="0" applyNumberFormat="1" applyFont="1" applyFill="1" applyBorder="1" applyAlignment="1" applyProtection="1">
      <alignment horizontal="left" vertical="center"/>
    </xf>
    <xf numFmtId="0" fontId="23" fillId="33" borderId="0" xfId="0" applyNumberFormat="1" applyFont="1" applyFill="1" applyBorder="1" applyAlignment="1" applyProtection="1"/>
    <xf numFmtId="0" fontId="24" fillId="33" borderId="0" xfId="0" applyNumberFormat="1" applyFont="1" applyFill="1" applyBorder="1" applyAlignment="1" applyProtection="1"/>
    <xf numFmtId="0" fontId="21" fillId="34" borderId="0" xfId="0" applyNumberFormat="1" applyFont="1" applyFill="1" applyBorder="1" applyAlignment="1" applyProtection="1">
      <alignment horizontal="left" vertical="center"/>
    </xf>
    <xf numFmtId="0" fontId="20" fillId="34" borderId="0" xfId="0" applyNumberFormat="1" applyFont="1" applyFill="1" applyBorder="1" applyAlignment="1" applyProtection="1"/>
    <xf numFmtId="0" fontId="20" fillId="34" borderId="0" xfId="0" applyNumberFormat="1" applyFont="1" applyFill="1" applyBorder="1" applyAlignment="1" applyProtection="1">
      <alignment horizontal="center"/>
    </xf>
    <xf numFmtId="0" fontId="27" fillId="34" borderId="0" xfId="0" applyNumberFormat="1" applyFont="1" applyFill="1" applyBorder="1" applyAlignment="1" applyProtection="1"/>
    <xf numFmtId="0" fontId="21" fillId="34" borderId="0" xfId="0" applyNumberFormat="1" applyFont="1" applyFill="1" applyBorder="1" applyAlignment="1" applyProtection="1"/>
    <xf numFmtId="0" fontId="21" fillId="38" borderId="0" xfId="0" applyNumberFormat="1" applyFont="1" applyFill="1" applyBorder="1" applyAlignment="1" applyProtection="1"/>
    <xf numFmtId="0" fontId="26" fillId="34" borderId="0" xfId="0" applyNumberFormat="1" applyFont="1" applyFill="1" applyBorder="1" applyAlignment="1" applyProtection="1">
      <alignment horizontal="left"/>
    </xf>
    <xf numFmtId="0" fontId="29" fillId="34" borderId="0" xfId="0" applyNumberFormat="1" applyFont="1" applyFill="1" applyBorder="1" applyAlignment="1" applyProtection="1">
      <alignment horizontal="center"/>
    </xf>
    <xf numFmtId="0" fontId="28" fillId="34" borderId="0" xfId="0" applyNumberFormat="1" applyFont="1" applyFill="1" applyBorder="1" applyAlignment="1" applyProtection="1">
      <alignment horizontal="left" vertical="center"/>
    </xf>
    <xf numFmtId="0" fontId="29" fillId="34" borderId="0" xfId="0" applyNumberFormat="1" applyFont="1" applyFill="1" applyBorder="1" applyAlignment="1" applyProtection="1">
      <alignment horizontal="left"/>
    </xf>
    <xf numFmtId="0" fontId="29" fillId="34" borderId="0" xfId="0" applyNumberFormat="1" applyFont="1" applyFill="1" applyBorder="1" applyAlignment="1" applyProtection="1"/>
    <xf numFmtId="0" fontId="21" fillId="34" borderId="0" xfId="0" applyNumberFormat="1" applyFont="1" applyFill="1" applyBorder="1" applyAlignment="1" applyProtection="1">
      <alignment horizontal="center"/>
    </xf>
    <xf numFmtId="0" fontId="45" fillId="0" borderId="0" xfId="101" applyFont="1"/>
    <xf numFmtId="0" fontId="46" fillId="0" borderId="0" xfId="101" applyFont="1"/>
    <xf numFmtId="0" fontId="20" fillId="33" borderId="0" xfId="0" applyNumberFormat="1" applyFont="1" applyFill="1" applyBorder="1" applyAlignment="1" applyProtection="1">
      <alignment horizontal="left" wrapText="1"/>
    </xf>
    <xf numFmtId="0" fontId="28" fillId="36" borderId="0" xfId="0" applyNumberFormat="1" applyFont="1" applyFill="1" applyBorder="1" applyAlignment="1" applyProtection="1">
      <alignment horizontal="center" wrapText="1"/>
    </xf>
    <xf numFmtId="0" fontId="24" fillId="36" borderId="0" xfId="101" applyFont="1" applyFill="1" applyBorder="1" applyAlignment="1">
      <alignment horizontal="right" vertical="top"/>
    </xf>
    <xf numFmtId="3" fontId="21" fillId="37" borderId="0" xfId="101" applyNumberFormat="1" applyFont="1" applyFill="1" applyBorder="1" applyAlignment="1" applyProtection="1">
      <alignment horizontal="right"/>
    </xf>
    <xf numFmtId="9" fontId="21" fillId="37" borderId="0" xfId="103" applyFont="1" applyFill="1" applyBorder="1" applyAlignment="1" applyProtection="1">
      <alignment horizontal="right" indent="1"/>
    </xf>
    <xf numFmtId="3" fontId="21" fillId="38" borderId="0" xfId="101" applyNumberFormat="1" applyFont="1" applyFill="1" applyBorder="1" applyAlignment="1" applyProtection="1">
      <alignment horizontal="right"/>
    </xf>
    <xf numFmtId="9" fontId="21" fillId="38" borderId="0" xfId="103" applyFont="1" applyFill="1" applyBorder="1" applyAlignment="1" applyProtection="1">
      <alignment horizontal="right" indent="1"/>
    </xf>
    <xf numFmtId="0" fontId="23" fillId="37" borderId="0" xfId="101" applyFont="1" applyFill="1" applyAlignment="1">
      <alignment horizontal="right"/>
    </xf>
    <xf numFmtId="0" fontId="23" fillId="38" borderId="0" xfId="101" applyFont="1" applyFill="1" applyAlignment="1">
      <alignment horizontal="right"/>
    </xf>
    <xf numFmtId="3" fontId="22" fillId="35" borderId="0" xfId="101" applyNumberFormat="1" applyFont="1" applyFill="1" applyBorder="1" applyAlignment="1" applyProtection="1">
      <alignment horizontal="right"/>
    </xf>
    <xf numFmtId="9" fontId="22" fillId="35" borderId="0" xfId="103" applyFont="1" applyFill="1" applyBorder="1" applyAlignment="1" applyProtection="1">
      <alignment horizontal="right" indent="1"/>
    </xf>
    <xf numFmtId="0" fontId="48" fillId="38" borderId="0" xfId="0" applyFont="1" applyFill="1"/>
    <xf numFmtId="3" fontId="23" fillId="38" borderId="0" xfId="101" applyNumberFormat="1" applyFont="1" applyFill="1" applyAlignment="1">
      <alignment horizontal="right"/>
    </xf>
    <xf numFmtId="3" fontId="21" fillId="37" borderId="0" xfId="0" applyNumberFormat="1" applyFont="1" applyFill="1" applyBorder="1" applyAlignment="1" applyProtection="1">
      <alignment vertical="center"/>
    </xf>
    <xf numFmtId="3" fontId="21" fillId="34" borderId="0" xfId="0" applyNumberFormat="1" applyFont="1" applyFill="1" applyBorder="1" applyAlignment="1" applyProtection="1">
      <alignment horizontal="right" vertical="center"/>
    </xf>
    <xf numFmtId="3" fontId="21" fillId="38" borderId="0" xfId="0" applyNumberFormat="1" applyFont="1" applyFill="1" applyBorder="1" applyAlignment="1" applyProtection="1">
      <alignment horizontal="right" vertical="center"/>
    </xf>
    <xf numFmtId="3" fontId="21" fillId="37" borderId="0" xfId="0" applyNumberFormat="1" applyFont="1" applyFill="1" applyBorder="1" applyAlignment="1" applyProtection="1">
      <alignment horizontal="right" vertical="center"/>
    </xf>
    <xf numFmtId="3" fontId="22" fillId="36" borderId="0" xfId="0" applyNumberFormat="1" applyFont="1" applyFill="1" applyBorder="1" applyAlignment="1" applyProtection="1">
      <alignment vertical="center"/>
    </xf>
    <xf numFmtId="9" fontId="22" fillId="36" borderId="0" xfId="103" applyFont="1" applyFill="1" applyBorder="1" applyAlignment="1" applyProtection="1">
      <alignment horizontal="right" indent="1"/>
    </xf>
    <xf numFmtId="3" fontId="22" fillId="36" borderId="0" xfId="0" applyNumberFormat="1" applyFont="1" applyFill="1" applyBorder="1" applyAlignment="1" applyProtection="1">
      <alignment horizontal="right" vertical="center"/>
    </xf>
    <xf numFmtId="3" fontId="29" fillId="38" borderId="0" xfId="0" applyNumberFormat="1" applyFont="1" applyFill="1" applyBorder="1" applyAlignment="1" applyProtection="1">
      <alignment horizontal="right" vertical="center" indent="2"/>
    </xf>
    <xf numFmtId="3" fontId="28" fillId="36" borderId="0" xfId="0" applyNumberFormat="1" applyFont="1" applyFill="1" applyBorder="1" applyAlignment="1" applyProtection="1">
      <alignment horizontal="right" vertical="center" indent="2"/>
    </xf>
    <xf numFmtId="0" fontId="29" fillId="34" borderId="0" xfId="0" applyNumberFormat="1" applyFont="1" applyFill="1" applyBorder="1" applyAlignment="1" applyProtection="1">
      <alignment horizontal="right" indent="2"/>
    </xf>
    <xf numFmtId="0" fontId="23" fillId="0" borderId="0" xfId="0" applyFont="1" applyAlignment="1">
      <alignment horizontal="right"/>
    </xf>
    <xf numFmtId="0" fontId="50" fillId="0" borderId="0" xfId="104" applyFont="1"/>
    <xf numFmtId="0" fontId="18" fillId="0" borderId="0" xfId="0" applyFont="1" applyAlignment="1">
      <alignment horizontal="right"/>
    </xf>
    <xf numFmtId="0" fontId="18" fillId="0" borderId="0" xfId="0" applyFont="1"/>
    <xf numFmtId="0" fontId="24" fillId="0" borderId="0" xfId="101" applyFont="1" applyFill="1" applyBorder="1"/>
    <xf numFmtId="0" fontId="45" fillId="0" borderId="0" xfId="101" applyFont="1" applyFill="1"/>
    <xf numFmtId="0" fontId="24" fillId="0" borderId="0" xfId="101" applyFont="1" applyFill="1" applyBorder="1" applyAlignment="1">
      <alignment horizontal="left" vertical="top"/>
    </xf>
    <xf numFmtId="0" fontId="23" fillId="0" borderId="0" xfId="101" applyFont="1" applyFill="1" applyBorder="1" applyAlignment="1">
      <alignment horizontal="left" vertical="top"/>
    </xf>
    <xf numFmtId="0" fontId="23" fillId="0" borderId="0" xfId="101" applyFont="1" applyFill="1" applyBorder="1" applyAlignment="1"/>
    <xf numFmtId="0" fontId="45" fillId="0" borderId="0" xfId="101" applyFont="1" applyFill="1" applyBorder="1"/>
    <xf numFmtId="0" fontId="46" fillId="0" borderId="0" xfId="101" applyFont="1" applyFill="1"/>
    <xf numFmtId="0" fontId="23" fillId="0" borderId="0" xfId="101" applyFont="1" applyFill="1" applyBorder="1"/>
    <xf numFmtId="3" fontId="24" fillId="0" borderId="0" xfId="101" applyNumberFormat="1" applyFont="1" applyFill="1" applyBorder="1" applyAlignment="1">
      <alignment horizontal="right" vertical="center"/>
    </xf>
    <xf numFmtId="0" fontId="24" fillId="0" borderId="0" xfId="101" applyFont="1" applyFill="1" applyBorder="1" applyAlignment="1"/>
    <xf numFmtId="0" fontId="46" fillId="0" borderId="0" xfId="101" applyFont="1" applyFill="1" applyBorder="1"/>
    <xf numFmtId="0" fontId="24" fillId="35" borderId="0" xfId="101" applyFont="1" applyFill="1" applyBorder="1" applyAlignment="1">
      <alignment horizontal="center" vertical="top"/>
    </xf>
    <xf numFmtId="0" fontId="20" fillId="33" borderId="0" xfId="0" applyNumberFormat="1" applyFont="1" applyFill="1" applyBorder="1" applyAlignment="1" applyProtection="1">
      <alignment horizontal="left" wrapText="1"/>
    </xf>
    <xf numFmtId="0" fontId="22" fillId="35" borderId="0" xfId="0" applyNumberFormat="1" applyFont="1" applyFill="1" applyBorder="1" applyAlignment="1" applyProtection="1">
      <alignment horizontal="center"/>
    </xf>
    <xf numFmtId="0" fontId="51" fillId="0" borderId="0" xfId="0" applyFont="1"/>
    <xf numFmtId="0" fontId="52" fillId="0" borderId="0" xfId="0" applyFont="1" applyAlignment="1">
      <alignment horizontal="left" vertical="center" indent="2"/>
    </xf>
    <xf numFmtId="0" fontId="52" fillId="0" borderId="0" xfId="0" applyFont="1" applyAlignment="1">
      <alignment horizontal="left" vertical="center" wrapText="1" indent="2"/>
    </xf>
    <xf numFmtId="0" fontId="0" fillId="0" borderId="0" xfId="0" applyAlignment="1">
      <alignment horizontal="left" indent="2"/>
    </xf>
    <xf numFmtId="0" fontId="52" fillId="0" borderId="0" xfId="0" applyFont="1" applyAlignment="1">
      <alignment horizontal="left" vertical="center" indent="6"/>
    </xf>
    <xf numFmtId="0" fontId="52" fillId="0" borderId="0" xfId="0" applyFont="1" applyAlignment="1">
      <alignment horizontal="left" vertical="center" wrapText="1" indent="6"/>
    </xf>
    <xf numFmtId="0" fontId="52" fillId="0" borderId="0" xfId="0" applyFont="1" applyAlignment="1">
      <alignment horizontal="left" wrapText="1" indent="6"/>
    </xf>
    <xf numFmtId="0" fontId="52" fillId="0" borderId="0" xfId="0" applyFont="1" applyAlignment="1">
      <alignment vertical="center"/>
    </xf>
    <xf numFmtId="0" fontId="53" fillId="0" borderId="0" xfId="0" applyFont="1" applyAlignment="1">
      <alignment vertical="center"/>
    </xf>
    <xf numFmtId="0" fontId="55" fillId="0" borderId="0" xfId="0" applyFont="1" applyAlignment="1">
      <alignment vertical="center"/>
    </xf>
    <xf numFmtId="0" fontId="0" fillId="0" borderId="0" xfId="0" applyAlignment="1">
      <alignment horizontal="left"/>
    </xf>
    <xf numFmtId="0" fontId="53" fillId="0" borderId="0" xfId="0" applyFont="1" applyAlignment="1">
      <alignment horizontal="left" vertical="center" wrapText="1"/>
    </xf>
    <xf numFmtId="0" fontId="43" fillId="0" borderId="0" xfId="0" applyFont="1" applyAlignment="1">
      <alignment vertical="center"/>
    </xf>
  </cellXfs>
  <cellStyles count="105">
    <cellStyle name="20% - Accent1" xfId="19" builtinId="30" customBuiltin="1"/>
    <cellStyle name="20% - Accent1 2" xfId="64"/>
    <cellStyle name="20% - Accent1 3" xfId="89"/>
    <cellStyle name="20% - Accent2" xfId="23" builtinId="34" customBuiltin="1"/>
    <cellStyle name="20% - Accent2 2" xfId="68"/>
    <cellStyle name="20% - Accent2 3" xfId="91"/>
    <cellStyle name="20% - Accent3" xfId="27" builtinId="38" customBuiltin="1"/>
    <cellStyle name="20% - Accent3 2" xfId="72"/>
    <cellStyle name="20% - Accent3 3" xfId="93"/>
    <cellStyle name="20% - Accent4" xfId="31" builtinId="42" customBuiltin="1"/>
    <cellStyle name="20% - Accent4 2" xfId="76"/>
    <cellStyle name="20% - Accent4 3" xfId="95"/>
    <cellStyle name="20% - Accent5" xfId="35" builtinId="46" customBuiltin="1"/>
    <cellStyle name="20% - Accent5 2" xfId="80"/>
    <cellStyle name="20% - Accent5 3" xfId="97"/>
    <cellStyle name="20% - Accent6" xfId="39" builtinId="50" customBuiltin="1"/>
    <cellStyle name="20% - Accent6 2" xfId="84"/>
    <cellStyle name="20% - Accent6 3" xfId="99"/>
    <cellStyle name="40% - Accent1" xfId="20" builtinId="31" customBuiltin="1"/>
    <cellStyle name="40% - Accent1 2" xfId="65"/>
    <cellStyle name="40% - Accent1 3" xfId="90"/>
    <cellStyle name="40% - Accent2" xfId="24" builtinId="35" customBuiltin="1"/>
    <cellStyle name="40% - Accent2 2" xfId="69"/>
    <cellStyle name="40% - Accent2 3" xfId="92"/>
    <cellStyle name="40% - Accent3" xfId="28" builtinId="39" customBuiltin="1"/>
    <cellStyle name="40% - Accent3 2" xfId="73"/>
    <cellStyle name="40% - Accent3 3" xfId="94"/>
    <cellStyle name="40% - Accent4" xfId="32" builtinId="43" customBuiltin="1"/>
    <cellStyle name="40% - Accent4 2" xfId="77"/>
    <cellStyle name="40% - Accent4 3" xfId="96"/>
    <cellStyle name="40% - Accent5" xfId="36" builtinId="47" customBuiltin="1"/>
    <cellStyle name="40% - Accent5 2" xfId="81"/>
    <cellStyle name="40% - Accent5 3" xfId="98"/>
    <cellStyle name="40% - Accent6" xfId="40" builtinId="51" customBuiltin="1"/>
    <cellStyle name="40% - Accent6 2" xfId="85"/>
    <cellStyle name="40% - Accent6 3" xfId="100"/>
    <cellStyle name="60% - Accent1" xfId="21" builtinId="32" customBuiltin="1"/>
    <cellStyle name="60% - Accent1 2" xfId="66"/>
    <cellStyle name="60% - Accent2" xfId="25" builtinId="36" customBuiltin="1"/>
    <cellStyle name="60% - Accent2 2" xfId="70"/>
    <cellStyle name="60% - Accent3" xfId="29" builtinId="40" customBuiltin="1"/>
    <cellStyle name="60% - Accent3 2" xfId="74"/>
    <cellStyle name="60% - Accent4" xfId="33" builtinId="44" customBuiltin="1"/>
    <cellStyle name="60% - Accent4 2" xfId="78"/>
    <cellStyle name="60% - Accent5" xfId="37" builtinId="48" customBuiltin="1"/>
    <cellStyle name="60% - Accent5 2" xfId="82"/>
    <cellStyle name="60% - Accent6" xfId="41" builtinId="52" customBuiltin="1"/>
    <cellStyle name="60% - Accent6 2" xfId="86"/>
    <cellStyle name="Accent1" xfId="18" builtinId="29" customBuiltin="1"/>
    <cellStyle name="Accent1 2" xfId="63"/>
    <cellStyle name="Accent2" xfId="22" builtinId="33" customBuiltin="1"/>
    <cellStyle name="Accent2 2" xfId="67"/>
    <cellStyle name="Accent3" xfId="26" builtinId="37" customBuiltin="1"/>
    <cellStyle name="Accent3 2" xfId="71"/>
    <cellStyle name="Accent4" xfId="30" builtinId="41" customBuiltin="1"/>
    <cellStyle name="Accent4 2" xfId="75"/>
    <cellStyle name="Accent5" xfId="34" builtinId="45" customBuiltin="1"/>
    <cellStyle name="Accent5 2" xfId="79"/>
    <cellStyle name="Accent6" xfId="38" builtinId="49" customBuiltin="1"/>
    <cellStyle name="Accent6 2" xfId="83"/>
    <cellStyle name="Bad" xfId="7" builtinId="27" customBuiltin="1"/>
    <cellStyle name="Bad 2" xfId="52"/>
    <cellStyle name="Calculation" xfId="11" builtinId="22" customBuiltin="1"/>
    <cellStyle name="Calculation 2" xfId="56"/>
    <cellStyle name="Check Cell" xfId="13" builtinId="23" customBuiltin="1"/>
    <cellStyle name="Check Cell 2" xfId="58"/>
    <cellStyle name="Comma 2" xfId="43"/>
    <cellStyle name="Currency 2" xfId="44"/>
    <cellStyle name="Explanatory Text" xfId="16" builtinId="53" customBuiltin="1"/>
    <cellStyle name="Explanatory Text 2" xfId="61"/>
    <cellStyle name="Good" xfId="6" builtinId="26" customBuiltin="1"/>
    <cellStyle name="Good 2" xfId="51"/>
    <cellStyle name="Heading 1" xfId="2" builtinId="16" customBuiltin="1"/>
    <cellStyle name="Heading 1 2" xfId="47"/>
    <cellStyle name="Heading 2" xfId="3" builtinId="17" customBuiltin="1"/>
    <cellStyle name="Heading 2 2" xfId="48"/>
    <cellStyle name="Heading 3" xfId="4" builtinId="18" customBuiltin="1"/>
    <cellStyle name="Heading 3 2" xfId="49"/>
    <cellStyle name="Heading 4" xfId="5" builtinId="19" customBuiltin="1"/>
    <cellStyle name="Heading 4 2" xfId="50"/>
    <cellStyle name="Hyperlink" xfId="104" builtinId="8"/>
    <cellStyle name="Input" xfId="9" builtinId="20" customBuiltin="1"/>
    <cellStyle name="Input 2" xfId="54"/>
    <cellStyle name="Linked Cell" xfId="12" builtinId="24" customBuiltin="1"/>
    <cellStyle name="Linked Cell 2" xfId="57"/>
    <cellStyle name="Neutral" xfId="8" builtinId="28" customBuiltin="1"/>
    <cellStyle name="Neutral 2" xfId="53"/>
    <cellStyle name="Normal" xfId="0" builtinId="0"/>
    <cellStyle name="Normal 2" xfId="42"/>
    <cellStyle name="Normal 3" xfId="46"/>
    <cellStyle name="Normal 4" xfId="87"/>
    <cellStyle name="Normal 5" xfId="102"/>
    <cellStyle name="Normal 9" xfId="101"/>
    <cellStyle name="Note" xfId="15" builtinId="10" customBuiltin="1"/>
    <cellStyle name="Note 2" xfId="60"/>
    <cellStyle name="Note 3" xfId="88"/>
    <cellStyle name="Output" xfId="10" builtinId="21" customBuiltin="1"/>
    <cellStyle name="Output 2" xfId="55"/>
    <cellStyle name="Percent" xfId="103" builtinId="5"/>
    <cellStyle name="Percent 2" xfId="45"/>
    <cellStyle name="Title" xfId="1" builtinId="15" customBuiltin="1"/>
    <cellStyle name="Total" xfId="17" builtinId="25" customBuiltin="1"/>
    <cellStyle name="Total 2" xfId="62"/>
    <cellStyle name="Warning Text" xfId="14" builtinId="11" customBuiltin="1"/>
    <cellStyle name="Warning Text 2" xfId="59"/>
  </cellStyles>
  <dxfs count="0"/>
  <tableStyles count="0" defaultTableStyle="TableStyleMedium9" defaultPivotStyle="PivotStyleLight16"/>
  <colors>
    <mruColors>
      <color rgb="FFADC876"/>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6"/>
  <sheetViews>
    <sheetView tabSelected="1" zoomScaleNormal="100" workbookViewId="0">
      <selection activeCell="A12" sqref="A12"/>
    </sheetView>
  </sheetViews>
  <sheetFormatPr defaultRowHeight="15"/>
  <cols>
    <col min="1" max="1" width="78.5703125" bestFit="1" customWidth="1"/>
  </cols>
  <sheetData>
    <row r="1" spans="1:2">
      <c r="A1" s="45" t="s">
        <v>42</v>
      </c>
      <c r="B1" s="44" t="s">
        <v>41</v>
      </c>
    </row>
    <row r="2" spans="1:2">
      <c r="A2" s="43" t="s">
        <v>70</v>
      </c>
      <c r="B2" s="42">
        <v>0</v>
      </c>
    </row>
    <row r="3" spans="1:2">
      <c r="A3" s="43" t="s">
        <v>20</v>
      </c>
      <c r="B3" s="42">
        <v>1</v>
      </c>
    </row>
    <row r="4" spans="1:2">
      <c r="A4" s="43" t="s">
        <v>40</v>
      </c>
      <c r="B4" s="42">
        <v>2</v>
      </c>
    </row>
    <row r="5" spans="1:2">
      <c r="A5" s="43" t="s">
        <v>29</v>
      </c>
      <c r="B5" s="42">
        <v>3</v>
      </c>
    </row>
    <row r="6" spans="1:2">
      <c r="A6" s="43" t="s">
        <v>39</v>
      </c>
      <c r="B6" s="42">
        <v>4</v>
      </c>
    </row>
  </sheetData>
  <hyperlinks>
    <hyperlink ref="A6" location="'4'!A1" display="Total Degrees Granted by Department, Citizenship, Race, Sex, and Level (PREVIOUS YEAR)"/>
    <hyperlink ref="A5" location="'3'!A1" display="Total Degrees Granted by Department, Citizenship, Race, Sex, and Level"/>
    <hyperlink ref="A4" location="'2'!A1" display="Total Degrees Granted by Department, and Level    "/>
    <hyperlink ref="A3" location="'1'!A1" display="Degrees Granted Summaries by College, Gender, Citizenship, Race, and Level"/>
    <hyperlink ref="A2" location="'0'!A1" display="Data Sources and Definitions"/>
  </hyperlinks>
  <pageMargins left="0.7" right="0.7" top="0.75" bottom="0.75" header="0.3" footer="0.3"/>
  <pageSetup orientation="portrait" r:id="rId1"/>
  <headerFooter>
    <oddHeader>&amp;CTepper School of Business</oddHeader>
    <oddFooter>&amp;CInstitutional Research and Analysis / Official Degrees Granted Academic Year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sheetData>
    <row r="1" spans="1:9">
      <c r="A1" s="72" t="s">
        <v>69</v>
      </c>
    </row>
    <row r="2" spans="1:9">
      <c r="A2" s="69"/>
    </row>
    <row r="3" spans="1:9">
      <c r="A3" s="67" t="s">
        <v>68</v>
      </c>
    </row>
    <row r="4" spans="1:9" s="70" customFormat="1" ht="50.1" customHeight="1">
      <c r="A4" s="71" t="s">
        <v>67</v>
      </c>
      <c r="B4" s="71"/>
      <c r="C4" s="71"/>
      <c r="D4" s="71"/>
      <c r="E4" s="71"/>
      <c r="F4" s="71"/>
      <c r="G4" s="71"/>
      <c r="H4" s="71"/>
      <c r="I4" s="71"/>
    </row>
    <row r="5" spans="1:9">
      <c r="A5" s="69"/>
    </row>
    <row r="6" spans="1:9">
      <c r="A6" s="69"/>
    </row>
    <row r="7" spans="1:9">
      <c r="A7" s="67" t="s">
        <v>66</v>
      </c>
      <c r="B7" s="60"/>
      <c r="C7" s="60"/>
      <c r="D7" s="60"/>
      <c r="E7" s="60"/>
      <c r="F7" s="60"/>
      <c r="G7" s="60"/>
      <c r="H7" s="60"/>
      <c r="I7" s="60"/>
    </row>
    <row r="8" spans="1:9">
      <c r="A8" s="61" t="s">
        <v>65</v>
      </c>
      <c r="B8" s="60"/>
      <c r="C8" s="60"/>
      <c r="D8" s="60"/>
      <c r="E8" s="60"/>
      <c r="F8" s="60"/>
      <c r="G8" s="60"/>
      <c r="H8" s="60"/>
      <c r="I8" s="60"/>
    </row>
    <row r="9" spans="1:9">
      <c r="A9" s="61" t="s">
        <v>64</v>
      </c>
      <c r="B9" s="60"/>
      <c r="C9" s="60"/>
      <c r="D9" s="60"/>
      <c r="E9" s="60"/>
      <c r="F9" s="60"/>
      <c r="G9" s="60"/>
      <c r="H9" s="60"/>
      <c r="I9" s="60"/>
    </row>
    <row r="10" spans="1:9">
      <c r="A10" s="61" t="s">
        <v>63</v>
      </c>
      <c r="B10" s="60"/>
      <c r="C10" s="60"/>
      <c r="D10" s="60"/>
      <c r="E10" s="60"/>
      <c r="F10" s="60"/>
      <c r="G10" s="60"/>
      <c r="H10" s="60"/>
      <c r="I10" s="60"/>
    </row>
    <row r="11" spans="1:9">
      <c r="A11" s="61" t="s">
        <v>62</v>
      </c>
      <c r="B11" s="60"/>
      <c r="C11" s="60"/>
      <c r="D11" s="60"/>
      <c r="E11" s="60"/>
      <c r="F11" s="60"/>
      <c r="G11" s="60"/>
      <c r="H11" s="60"/>
      <c r="I11" s="60"/>
    </row>
    <row r="12" spans="1:9">
      <c r="A12" s="61" t="s">
        <v>61</v>
      </c>
      <c r="B12" s="60"/>
      <c r="C12" s="60"/>
      <c r="D12" s="60"/>
      <c r="E12" s="60"/>
      <c r="F12" s="60"/>
      <c r="G12" s="60"/>
      <c r="H12" s="60"/>
      <c r="I12" s="60"/>
    </row>
    <row r="13" spans="1:9">
      <c r="A13" s="61" t="s">
        <v>60</v>
      </c>
      <c r="B13" s="60"/>
      <c r="C13" s="60"/>
      <c r="D13" s="60"/>
      <c r="E13" s="60"/>
      <c r="F13" s="60"/>
      <c r="G13" s="60"/>
      <c r="H13" s="60"/>
      <c r="I13" s="60"/>
    </row>
    <row r="14" spans="1:9">
      <c r="A14" s="68"/>
      <c r="B14" s="60"/>
      <c r="C14" s="60"/>
      <c r="D14" s="60"/>
      <c r="E14" s="60"/>
      <c r="F14" s="60"/>
      <c r="G14" s="60"/>
      <c r="H14" s="60"/>
      <c r="I14" s="60"/>
    </row>
    <row r="15" spans="1:9">
      <c r="A15" s="67" t="s">
        <v>59</v>
      </c>
      <c r="B15" s="60"/>
      <c r="C15" s="60"/>
      <c r="D15" s="60"/>
      <c r="E15" s="60"/>
      <c r="F15" s="60"/>
      <c r="G15" s="60"/>
      <c r="H15" s="60"/>
      <c r="I15" s="60"/>
    </row>
    <row r="16" spans="1:9">
      <c r="A16" s="61" t="s">
        <v>58</v>
      </c>
      <c r="B16" s="60"/>
      <c r="C16" s="60"/>
      <c r="D16" s="60"/>
      <c r="E16" s="60"/>
      <c r="F16" s="60"/>
      <c r="G16" s="60"/>
      <c r="H16" s="60"/>
      <c r="I16" s="60"/>
    </row>
    <row r="17" spans="1:9">
      <c r="A17" s="64" t="s">
        <v>57</v>
      </c>
      <c r="B17" s="60"/>
      <c r="C17" s="60"/>
      <c r="D17" s="60"/>
      <c r="E17" s="60"/>
      <c r="F17" s="60"/>
      <c r="G17" s="60"/>
      <c r="H17" s="60"/>
      <c r="I17" s="60"/>
    </row>
    <row r="18" spans="1:9">
      <c r="A18" s="64" t="s">
        <v>56</v>
      </c>
      <c r="B18" s="60"/>
      <c r="C18" s="60"/>
      <c r="D18" s="60"/>
      <c r="E18" s="60"/>
      <c r="F18" s="60"/>
      <c r="G18" s="60"/>
      <c r="H18" s="60"/>
      <c r="I18" s="60"/>
    </row>
    <row r="19" spans="1:9">
      <c r="A19" s="64" t="s">
        <v>55</v>
      </c>
      <c r="B19" s="60"/>
      <c r="C19" s="60"/>
      <c r="D19" s="60"/>
      <c r="E19" s="60"/>
      <c r="F19" s="60"/>
      <c r="G19" s="60"/>
      <c r="H19" s="60"/>
      <c r="I19" s="60"/>
    </row>
    <row r="20" spans="1:9">
      <c r="A20" s="61" t="s">
        <v>54</v>
      </c>
      <c r="B20" s="60"/>
      <c r="C20" s="60"/>
      <c r="D20" s="60"/>
      <c r="E20" s="60"/>
      <c r="F20" s="60"/>
      <c r="G20" s="60"/>
      <c r="H20" s="60"/>
      <c r="I20" s="60"/>
    </row>
    <row r="21" spans="1:9" ht="24.95" customHeight="1">
      <c r="A21" s="66" t="s">
        <v>53</v>
      </c>
      <c r="B21" s="66"/>
      <c r="C21" s="66"/>
      <c r="D21" s="66"/>
      <c r="E21" s="66"/>
      <c r="F21" s="66"/>
      <c r="G21" s="66"/>
      <c r="H21" s="66"/>
      <c r="I21" s="66"/>
    </row>
    <row r="22" spans="1:9" ht="24.95" customHeight="1">
      <c r="A22" s="65" t="s">
        <v>52</v>
      </c>
      <c r="B22" s="65"/>
      <c r="C22" s="65"/>
      <c r="D22" s="65"/>
      <c r="E22" s="65"/>
      <c r="F22" s="65"/>
      <c r="G22" s="65"/>
      <c r="H22" s="65"/>
      <c r="I22" s="65"/>
    </row>
    <row r="23" spans="1:9" ht="24.95" customHeight="1">
      <c r="A23" s="65" t="s">
        <v>51</v>
      </c>
      <c r="B23" s="65"/>
      <c r="C23" s="65"/>
      <c r="D23" s="65"/>
      <c r="E23" s="65"/>
      <c r="F23" s="65"/>
      <c r="G23" s="65"/>
      <c r="H23" s="65"/>
      <c r="I23" s="65"/>
    </row>
    <row r="24" spans="1:9">
      <c r="A24" s="64" t="s">
        <v>50</v>
      </c>
      <c r="B24" s="60"/>
      <c r="C24" s="60"/>
      <c r="D24" s="60"/>
      <c r="E24" s="60"/>
      <c r="F24" s="60"/>
      <c r="G24" s="60"/>
      <c r="H24" s="60"/>
      <c r="I24" s="60"/>
    </row>
    <row r="25" spans="1:9" s="63" customFormat="1" ht="24.95" customHeight="1">
      <c r="A25" s="62" t="s">
        <v>49</v>
      </c>
      <c r="B25" s="62"/>
      <c r="C25" s="62"/>
      <c r="D25" s="62"/>
      <c r="E25" s="62"/>
      <c r="F25" s="62"/>
      <c r="G25" s="62"/>
      <c r="H25" s="62"/>
      <c r="I25" s="62"/>
    </row>
    <row r="26" spans="1:9" ht="84.95" customHeight="1">
      <c r="A26" s="62" t="s">
        <v>48</v>
      </c>
      <c r="B26" s="62"/>
      <c r="C26" s="62"/>
      <c r="D26" s="62"/>
      <c r="E26" s="62"/>
      <c r="F26" s="62"/>
      <c r="G26" s="62"/>
      <c r="H26" s="62"/>
      <c r="I26" s="62"/>
    </row>
    <row r="27" spans="1:9">
      <c r="A27" s="61" t="s">
        <v>47</v>
      </c>
      <c r="B27" s="60"/>
      <c r="C27" s="60"/>
      <c r="D27" s="60"/>
      <c r="E27" s="60"/>
      <c r="F27" s="60"/>
      <c r="G27" s="60"/>
      <c r="H27" s="60"/>
      <c r="I27" s="60"/>
    </row>
    <row r="28" spans="1:9">
      <c r="A28" s="61" t="s">
        <v>46</v>
      </c>
      <c r="B28" s="60"/>
      <c r="C28" s="60"/>
      <c r="D28" s="60"/>
      <c r="E28" s="60"/>
      <c r="F28" s="60"/>
      <c r="G28" s="60"/>
      <c r="H28" s="60"/>
      <c r="I28" s="60"/>
    </row>
    <row r="29" spans="1:9">
      <c r="A29" s="61" t="s">
        <v>45</v>
      </c>
      <c r="B29" s="60"/>
      <c r="C29" s="60"/>
      <c r="D29" s="60"/>
      <c r="E29" s="60"/>
      <c r="F29" s="60"/>
      <c r="G29" s="60"/>
      <c r="H29" s="60"/>
      <c r="I29" s="60"/>
    </row>
    <row r="30" spans="1:9" ht="30" customHeight="1">
      <c r="A30" s="62" t="s">
        <v>44</v>
      </c>
      <c r="B30" s="62"/>
      <c r="C30" s="62"/>
      <c r="D30" s="62"/>
      <c r="E30" s="62"/>
      <c r="F30" s="62"/>
      <c r="G30" s="62"/>
      <c r="H30" s="62"/>
      <c r="I30" s="62"/>
    </row>
    <row r="31" spans="1:9">
      <c r="A31" s="61" t="s">
        <v>43</v>
      </c>
      <c r="B31" s="60"/>
      <c r="C31" s="60"/>
      <c r="D31" s="60"/>
      <c r="E31" s="60"/>
      <c r="F31" s="60"/>
      <c r="G31" s="60"/>
      <c r="H31" s="60"/>
      <c r="I31" s="60"/>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zoomScaleNormal="100" zoomScaleSheetLayoutView="98" workbookViewId="0">
      <selection activeCell="A25" sqref="A25:XFD33"/>
    </sheetView>
  </sheetViews>
  <sheetFormatPr defaultRowHeight="12.75"/>
  <cols>
    <col min="1" max="1" width="19.5703125" style="47" customWidth="1"/>
    <col min="2" max="3" width="6.7109375" style="17" customWidth="1"/>
    <col min="4" max="4" width="8.42578125" style="17" customWidth="1"/>
    <col min="5" max="6" width="6.7109375" style="17" customWidth="1"/>
    <col min="7" max="7" width="8.42578125" style="17" customWidth="1"/>
    <col min="8" max="8" width="6.7109375" style="18" customWidth="1"/>
    <col min="9" max="9" width="6.7109375" style="17" customWidth="1"/>
    <col min="10" max="10" width="8.42578125" style="17" customWidth="1"/>
    <col min="11" max="12" width="6.7109375" style="17" customWidth="1"/>
    <col min="13" max="13" width="8.42578125" style="17" customWidth="1"/>
    <col min="14" max="16384" width="9.140625" style="17"/>
  </cols>
  <sheetData>
    <row r="1" spans="1:13" s="47" customFormat="1">
      <c r="A1" s="46" t="s">
        <v>35</v>
      </c>
      <c r="H1" s="52"/>
    </row>
    <row r="2" spans="1:13" s="47" customFormat="1">
      <c r="B2" s="53"/>
      <c r="C2" s="53"/>
      <c r="D2" s="53"/>
      <c r="E2" s="53"/>
      <c r="F2" s="53"/>
      <c r="G2" s="53"/>
      <c r="H2" s="46"/>
    </row>
    <row r="3" spans="1:13">
      <c r="B3" s="57" t="s">
        <v>0</v>
      </c>
      <c r="C3" s="57"/>
      <c r="D3" s="57"/>
      <c r="E3" s="57" t="s">
        <v>1</v>
      </c>
      <c r="F3" s="57"/>
      <c r="G3" s="57"/>
      <c r="H3" s="57" t="s">
        <v>2</v>
      </c>
      <c r="I3" s="57"/>
      <c r="J3" s="57"/>
      <c r="K3" s="57" t="s">
        <v>3</v>
      </c>
      <c r="L3" s="57"/>
      <c r="M3" s="57"/>
    </row>
    <row r="4" spans="1:13">
      <c r="A4" s="48" t="s">
        <v>36</v>
      </c>
      <c r="B4" s="21">
        <v>2017</v>
      </c>
      <c r="C4" s="21">
        <v>2016</v>
      </c>
      <c r="D4" s="21" t="s">
        <v>37</v>
      </c>
      <c r="E4" s="21">
        <v>2017</v>
      </c>
      <c r="F4" s="21">
        <v>2016</v>
      </c>
      <c r="G4" s="21" t="s">
        <v>37</v>
      </c>
      <c r="H4" s="21">
        <v>2017</v>
      </c>
      <c r="I4" s="21">
        <v>2016</v>
      </c>
      <c r="J4" s="21" t="s">
        <v>37</v>
      </c>
      <c r="K4" s="21">
        <v>2017</v>
      </c>
      <c r="L4" s="21">
        <v>2016</v>
      </c>
      <c r="M4" s="21" t="s">
        <v>37</v>
      </c>
    </row>
    <row r="5" spans="1:13">
      <c r="A5" s="49" t="s">
        <v>17</v>
      </c>
      <c r="B5" s="22">
        <v>50</v>
      </c>
      <c r="C5" s="22">
        <v>50</v>
      </c>
      <c r="D5" s="23">
        <f>IFERROR((B5-C5)/C5, " ")</f>
        <v>0</v>
      </c>
      <c r="E5" s="24">
        <v>305</v>
      </c>
      <c r="F5" s="24">
        <v>303</v>
      </c>
      <c r="G5" s="25">
        <f>IFERROR((E5-F5)/F5, " ")</f>
        <v>6.6006600660066007E-3</v>
      </c>
      <c r="H5" s="22">
        <v>5</v>
      </c>
      <c r="I5" s="26">
        <v>13</v>
      </c>
      <c r="J5" s="23">
        <f>IFERROR((H5-I5)/I5, " ")</f>
        <v>-0.61538461538461542</v>
      </c>
      <c r="K5" s="27">
        <v>360</v>
      </c>
      <c r="L5" s="27">
        <v>366</v>
      </c>
      <c r="M5" s="25">
        <f>IFERROR((K5-L5)/L5, " ")</f>
        <v>-1.6393442622950821E-2</v>
      </c>
    </row>
    <row r="6" spans="1:13">
      <c r="A6" s="49" t="s">
        <v>18</v>
      </c>
      <c r="B6" s="22">
        <v>50</v>
      </c>
      <c r="C6" s="22">
        <v>43</v>
      </c>
      <c r="D6" s="23">
        <f>IFERROR((B6-C6)/C6, " ")</f>
        <v>0.16279069767441862</v>
      </c>
      <c r="E6" s="24">
        <v>106</v>
      </c>
      <c r="F6" s="24">
        <v>91</v>
      </c>
      <c r="G6" s="25">
        <f>IFERROR((E6-F6)/F6, " ")</f>
        <v>0.16483516483516483</v>
      </c>
      <c r="H6" s="22">
        <v>4</v>
      </c>
      <c r="I6" s="26">
        <v>5</v>
      </c>
      <c r="J6" s="23">
        <f>IFERROR((H6-I6)/I6, " ")</f>
        <v>-0.2</v>
      </c>
      <c r="K6" s="27">
        <v>160</v>
      </c>
      <c r="L6" s="27">
        <v>139</v>
      </c>
      <c r="M6" s="25">
        <f>IFERROR((K6-L6)/L6, " ")</f>
        <v>0.15107913669064749</v>
      </c>
    </row>
    <row r="7" spans="1:13">
      <c r="A7" s="48" t="s">
        <v>4</v>
      </c>
      <c r="B7" s="28">
        <v>100</v>
      </c>
      <c r="C7" s="28">
        <v>93</v>
      </c>
      <c r="D7" s="29">
        <f>IFERROR((B7-C7)/C7, " ")</f>
        <v>7.5268817204301078E-2</v>
      </c>
      <c r="E7" s="28">
        <v>411</v>
      </c>
      <c r="F7" s="28">
        <v>394</v>
      </c>
      <c r="G7" s="29">
        <f>IFERROR((E7-F7)/F7, " ")</f>
        <v>4.3147208121827409E-2</v>
      </c>
      <c r="H7" s="28">
        <v>9</v>
      </c>
      <c r="I7" s="28">
        <v>18</v>
      </c>
      <c r="J7" s="29">
        <f>IFERROR((H7-I7)/I7, " ")</f>
        <v>-0.5</v>
      </c>
      <c r="K7" s="28">
        <v>520</v>
      </c>
      <c r="L7" s="28">
        <v>505</v>
      </c>
      <c r="M7" s="29">
        <f>IFERROR((K7-L7)/L7, " ")</f>
        <v>2.9702970297029702E-2</v>
      </c>
    </row>
    <row r="8" spans="1:13" s="47" customFormat="1">
      <c r="A8" s="48"/>
      <c r="B8" s="54"/>
      <c r="C8" s="54"/>
      <c r="D8" s="54"/>
      <c r="E8" s="54"/>
      <c r="F8" s="54"/>
      <c r="G8" s="54"/>
      <c r="H8" s="54"/>
    </row>
    <row r="9" spans="1:13" s="47" customFormat="1">
      <c r="A9" s="48"/>
      <c r="B9" s="54"/>
      <c r="C9" s="54"/>
      <c r="D9" s="54"/>
      <c r="E9" s="54"/>
      <c r="F9" s="54"/>
      <c r="G9" s="54"/>
      <c r="H9" s="54"/>
    </row>
    <row r="10" spans="1:13" s="47" customFormat="1">
      <c r="A10" s="48"/>
      <c r="B10" s="54"/>
      <c r="C10" s="54"/>
      <c r="D10" s="54"/>
      <c r="E10" s="54"/>
      <c r="F10" s="54"/>
      <c r="G10" s="54"/>
      <c r="H10" s="54"/>
    </row>
    <row r="11" spans="1:13" s="47" customFormat="1">
      <c r="A11" s="48"/>
      <c r="B11" s="54"/>
      <c r="C11" s="54"/>
      <c r="D11" s="54"/>
      <c r="E11" s="54"/>
      <c r="F11" s="54"/>
      <c r="G11" s="54"/>
      <c r="H11" s="54"/>
    </row>
    <row r="12" spans="1:13">
      <c r="A12" s="48" t="s">
        <v>19</v>
      </c>
      <c r="B12" s="57" t="s">
        <v>0</v>
      </c>
      <c r="C12" s="57"/>
      <c r="D12" s="57"/>
      <c r="E12" s="57" t="s">
        <v>1</v>
      </c>
      <c r="F12" s="57"/>
      <c r="G12" s="57"/>
      <c r="H12" s="57" t="s">
        <v>2</v>
      </c>
      <c r="I12" s="57"/>
      <c r="J12" s="57"/>
      <c r="K12" s="57" t="s">
        <v>3</v>
      </c>
      <c r="L12" s="57"/>
      <c r="M12" s="57"/>
    </row>
    <row r="13" spans="1:13">
      <c r="B13" s="21">
        <v>2017</v>
      </c>
      <c r="C13" s="21">
        <v>2016</v>
      </c>
      <c r="D13" s="21" t="s">
        <v>37</v>
      </c>
      <c r="E13" s="21">
        <v>2017</v>
      </c>
      <c r="F13" s="21">
        <v>2016</v>
      </c>
      <c r="G13" s="21" t="s">
        <v>37</v>
      </c>
      <c r="H13" s="21">
        <v>2017</v>
      </c>
      <c r="I13" s="21">
        <v>2016</v>
      </c>
      <c r="J13" s="21" t="s">
        <v>37</v>
      </c>
      <c r="K13" s="21">
        <v>2017</v>
      </c>
      <c r="L13" s="21">
        <v>2016</v>
      </c>
      <c r="M13" s="21" t="s">
        <v>37</v>
      </c>
    </row>
    <row r="14" spans="1:13">
      <c r="A14" s="49" t="s">
        <v>6</v>
      </c>
      <c r="B14" s="22">
        <v>19</v>
      </c>
      <c r="C14" s="22">
        <v>18</v>
      </c>
      <c r="D14" s="23">
        <f t="shared" ref="D14:D21" si="0">IFERROR((B14-C14)/C14, " ")</f>
        <v>5.5555555555555552E-2</v>
      </c>
      <c r="E14" s="24">
        <v>180</v>
      </c>
      <c r="F14" s="24">
        <v>177</v>
      </c>
      <c r="G14" s="25">
        <f t="shared" ref="G14:G21" si="1">IFERROR((E14-F14)/F14, " ")</f>
        <v>1.6949152542372881E-2</v>
      </c>
      <c r="H14" s="22">
        <v>4</v>
      </c>
      <c r="I14" s="26">
        <v>12</v>
      </c>
      <c r="J14" s="23">
        <f t="shared" ref="J14:J21" si="2">IFERROR((H14-I14)/I14, " ")</f>
        <v>-0.66666666666666663</v>
      </c>
      <c r="K14" s="27">
        <v>203</v>
      </c>
      <c r="L14" s="31">
        <v>207</v>
      </c>
      <c r="M14" s="25">
        <f t="shared" ref="M14:M21" si="3">IFERROR((K14-L14)/L14, " ")</f>
        <v>-1.932367149758454E-2</v>
      </c>
    </row>
    <row r="15" spans="1:13">
      <c r="A15" s="49" t="s">
        <v>8</v>
      </c>
      <c r="B15" s="22">
        <v>0</v>
      </c>
      <c r="C15" s="22">
        <v>0</v>
      </c>
      <c r="D15" s="23" t="str">
        <f t="shared" si="0"/>
        <v xml:space="preserve"> </v>
      </c>
      <c r="E15" s="24">
        <v>0</v>
      </c>
      <c r="F15" s="24">
        <v>0</v>
      </c>
      <c r="G15" s="25" t="str">
        <f t="shared" si="1"/>
        <v xml:space="preserve"> </v>
      </c>
      <c r="H15" s="22">
        <v>0</v>
      </c>
      <c r="I15" s="26">
        <v>0</v>
      </c>
      <c r="J15" s="23" t="str">
        <f t="shared" si="2"/>
        <v xml:space="preserve"> </v>
      </c>
      <c r="K15" s="27">
        <v>0</v>
      </c>
      <c r="L15" s="31">
        <v>0</v>
      </c>
      <c r="M15" s="25" t="str">
        <f t="shared" si="3"/>
        <v xml:space="preserve"> </v>
      </c>
    </row>
    <row r="16" spans="1:13">
      <c r="A16" s="49" t="s">
        <v>9</v>
      </c>
      <c r="B16" s="22">
        <v>4</v>
      </c>
      <c r="C16" s="22">
        <v>3</v>
      </c>
      <c r="D16" s="23">
        <f t="shared" si="0"/>
        <v>0.33333333333333331</v>
      </c>
      <c r="E16" s="24">
        <v>9</v>
      </c>
      <c r="F16" s="24">
        <v>11</v>
      </c>
      <c r="G16" s="25">
        <f t="shared" si="1"/>
        <v>-0.18181818181818182</v>
      </c>
      <c r="H16" s="22">
        <v>0</v>
      </c>
      <c r="I16" s="26">
        <v>1</v>
      </c>
      <c r="J16" s="23">
        <f t="shared" si="2"/>
        <v>-1</v>
      </c>
      <c r="K16" s="27">
        <v>13</v>
      </c>
      <c r="L16" s="31">
        <v>15</v>
      </c>
      <c r="M16" s="25">
        <f t="shared" si="3"/>
        <v>-0.13333333333333333</v>
      </c>
    </row>
    <row r="17" spans="1:13">
      <c r="A17" s="49" t="s">
        <v>10</v>
      </c>
      <c r="B17" s="22">
        <v>2</v>
      </c>
      <c r="C17" s="22">
        <v>0</v>
      </c>
      <c r="D17" s="23" t="str">
        <f t="shared" si="0"/>
        <v xml:space="preserve"> </v>
      </c>
      <c r="E17" s="24">
        <v>1</v>
      </c>
      <c r="F17" s="24">
        <v>3</v>
      </c>
      <c r="G17" s="25">
        <f t="shared" si="1"/>
        <v>-0.66666666666666663</v>
      </c>
      <c r="H17" s="22">
        <v>0</v>
      </c>
      <c r="I17" s="26">
        <v>0</v>
      </c>
      <c r="J17" s="23" t="str">
        <f t="shared" si="2"/>
        <v xml:space="preserve"> </v>
      </c>
      <c r="K17" s="27">
        <v>3</v>
      </c>
      <c r="L17" s="31">
        <v>3</v>
      </c>
      <c r="M17" s="25">
        <f t="shared" si="3"/>
        <v>0</v>
      </c>
    </row>
    <row r="18" spans="1:13">
      <c r="A18" s="49" t="s">
        <v>11</v>
      </c>
      <c r="B18" s="22">
        <v>4</v>
      </c>
      <c r="C18" s="22">
        <v>1</v>
      </c>
      <c r="D18" s="23">
        <f t="shared" si="0"/>
        <v>3</v>
      </c>
      <c r="E18" s="24">
        <v>12</v>
      </c>
      <c r="F18" s="24">
        <v>7</v>
      </c>
      <c r="G18" s="25">
        <f t="shared" si="1"/>
        <v>0.7142857142857143</v>
      </c>
      <c r="H18" s="22">
        <v>0</v>
      </c>
      <c r="I18" s="26">
        <v>0</v>
      </c>
      <c r="J18" s="23" t="str">
        <f t="shared" si="2"/>
        <v xml:space="preserve"> </v>
      </c>
      <c r="K18" s="27">
        <v>16</v>
      </c>
      <c r="L18" s="31">
        <v>8</v>
      </c>
      <c r="M18" s="25">
        <f t="shared" si="3"/>
        <v>1</v>
      </c>
    </row>
    <row r="19" spans="1:13">
      <c r="A19" s="49" t="s">
        <v>12</v>
      </c>
      <c r="B19" s="22">
        <v>0</v>
      </c>
      <c r="C19" s="22">
        <v>2</v>
      </c>
      <c r="D19" s="23">
        <f t="shared" si="0"/>
        <v>-1</v>
      </c>
      <c r="E19" s="24">
        <v>0</v>
      </c>
      <c r="F19" s="24">
        <v>5</v>
      </c>
      <c r="G19" s="25">
        <f t="shared" si="1"/>
        <v>-1</v>
      </c>
      <c r="H19" s="22">
        <v>0</v>
      </c>
      <c r="I19" s="26">
        <v>0</v>
      </c>
      <c r="J19" s="23" t="str">
        <f t="shared" si="2"/>
        <v xml:space="preserve"> </v>
      </c>
      <c r="K19" s="27">
        <v>0</v>
      </c>
      <c r="L19" s="31">
        <v>7</v>
      </c>
      <c r="M19" s="25">
        <f t="shared" si="3"/>
        <v>-1</v>
      </c>
    </row>
    <row r="20" spans="1:13">
      <c r="A20" s="49" t="s">
        <v>13</v>
      </c>
      <c r="B20" s="22">
        <v>38</v>
      </c>
      <c r="C20" s="22">
        <v>33</v>
      </c>
      <c r="D20" s="23">
        <f t="shared" si="0"/>
        <v>0.15151515151515152</v>
      </c>
      <c r="E20" s="24">
        <v>55</v>
      </c>
      <c r="F20" s="24">
        <v>60</v>
      </c>
      <c r="G20" s="25">
        <f t="shared" si="1"/>
        <v>-8.3333333333333329E-2</v>
      </c>
      <c r="H20" s="22">
        <v>0</v>
      </c>
      <c r="I20" s="26">
        <v>1</v>
      </c>
      <c r="J20" s="23">
        <f t="shared" si="2"/>
        <v>-1</v>
      </c>
      <c r="K20" s="27">
        <v>93</v>
      </c>
      <c r="L20" s="31">
        <v>94</v>
      </c>
      <c r="M20" s="25">
        <f t="shared" si="3"/>
        <v>-1.0638297872340425E-2</v>
      </c>
    </row>
    <row r="21" spans="1:13">
      <c r="A21" s="49" t="s">
        <v>14</v>
      </c>
      <c r="B21" s="22">
        <v>0</v>
      </c>
      <c r="C21" s="22">
        <v>0</v>
      </c>
      <c r="D21" s="23" t="str">
        <f t="shared" si="0"/>
        <v xml:space="preserve"> </v>
      </c>
      <c r="E21" s="24">
        <v>0</v>
      </c>
      <c r="F21" s="24">
        <v>0</v>
      </c>
      <c r="G21" s="25" t="str">
        <f t="shared" si="1"/>
        <v xml:space="preserve"> </v>
      </c>
      <c r="H21" s="22">
        <v>0</v>
      </c>
      <c r="I21" s="26">
        <v>0</v>
      </c>
      <c r="J21" s="23" t="str">
        <f t="shared" si="2"/>
        <v xml:space="preserve"> </v>
      </c>
      <c r="K21" s="27">
        <v>0</v>
      </c>
      <c r="L21" s="31">
        <v>0</v>
      </c>
      <c r="M21" s="25" t="str">
        <f t="shared" si="3"/>
        <v xml:space="preserve"> </v>
      </c>
    </row>
    <row r="22" spans="1:13">
      <c r="A22" s="49" t="s">
        <v>15</v>
      </c>
      <c r="B22" s="22">
        <v>29</v>
      </c>
      <c r="C22" s="22">
        <v>32</v>
      </c>
      <c r="D22" s="23">
        <f>IFERROR((B22-C22)/C22, " ")</f>
        <v>-9.375E-2</v>
      </c>
      <c r="E22" s="24">
        <v>143</v>
      </c>
      <c r="F22" s="24">
        <v>123</v>
      </c>
      <c r="G22" s="25">
        <f>IFERROR((E22-F22)/F22, " ")</f>
        <v>0.16260162601626016</v>
      </c>
      <c r="H22" s="22">
        <v>4</v>
      </c>
      <c r="I22" s="26">
        <v>4</v>
      </c>
      <c r="J22" s="23">
        <f>IFERROR((H22-I22)/I22, " ")</f>
        <v>0</v>
      </c>
      <c r="K22" s="27">
        <v>176</v>
      </c>
      <c r="L22" s="31">
        <v>159</v>
      </c>
      <c r="M22" s="25">
        <f>IFERROR((K22-L22)/L22, " ")</f>
        <v>0.1069182389937107</v>
      </c>
    </row>
    <row r="23" spans="1:13">
      <c r="A23" s="49" t="s">
        <v>16</v>
      </c>
      <c r="B23" s="22">
        <v>4</v>
      </c>
      <c r="C23" s="22">
        <v>4</v>
      </c>
      <c r="D23" s="23">
        <f>IFERROR((B23-C23)/C23, " ")</f>
        <v>0</v>
      </c>
      <c r="E23" s="24">
        <v>11</v>
      </c>
      <c r="F23" s="24">
        <v>8</v>
      </c>
      <c r="G23" s="25">
        <f>IFERROR((E23-F23)/F23, " ")</f>
        <v>0.375</v>
      </c>
      <c r="H23" s="22">
        <v>1</v>
      </c>
      <c r="I23" s="26">
        <v>0</v>
      </c>
      <c r="J23" s="23" t="str">
        <f>IFERROR((H23-I23)/I23, " ")</f>
        <v xml:space="preserve"> </v>
      </c>
      <c r="K23" s="27">
        <v>16</v>
      </c>
      <c r="L23" s="31">
        <v>12</v>
      </c>
      <c r="M23" s="25">
        <f>IFERROR((K23-L23)/L23, " ")</f>
        <v>0.33333333333333331</v>
      </c>
    </row>
    <row r="24" spans="1:13">
      <c r="A24" s="48" t="s">
        <v>4</v>
      </c>
      <c r="B24" s="28">
        <v>100</v>
      </c>
      <c r="C24" s="28">
        <v>93</v>
      </c>
      <c r="D24" s="29">
        <f>IFERROR((B24-C24)/C24, " ")</f>
        <v>7.5268817204301078E-2</v>
      </c>
      <c r="E24" s="28">
        <v>411</v>
      </c>
      <c r="F24" s="28">
        <v>394</v>
      </c>
      <c r="G24" s="29">
        <f>IFERROR((E24-F24)/F24, " ")</f>
        <v>4.3147208121827409E-2</v>
      </c>
      <c r="H24" s="28">
        <v>9</v>
      </c>
      <c r="I24" s="28">
        <v>18</v>
      </c>
      <c r="J24" s="29">
        <f>IFERROR((H24-I24)/I24, " ")</f>
        <v>-0.5</v>
      </c>
      <c r="K24" s="28">
        <v>520</v>
      </c>
      <c r="L24" s="28">
        <v>505</v>
      </c>
      <c r="M24" s="29">
        <f>IFERROR((K24-L24)/L24, " ")</f>
        <v>2.9702970297029702E-2</v>
      </c>
    </row>
    <row r="25" spans="1:13" s="47" customFormat="1">
      <c r="A25" s="48"/>
      <c r="B25" s="54"/>
      <c r="C25" s="54"/>
      <c r="D25" s="54"/>
      <c r="E25" s="54"/>
      <c r="F25" s="54"/>
      <c r="G25" s="54"/>
      <c r="H25" s="54"/>
    </row>
    <row r="26" spans="1:13" s="47" customFormat="1">
      <c r="A26" s="48"/>
      <c r="B26" s="54"/>
      <c r="C26" s="54"/>
      <c r="D26" s="54"/>
      <c r="E26" s="54"/>
      <c r="F26" s="54"/>
      <c r="G26" s="54"/>
      <c r="H26" s="54"/>
    </row>
    <row r="27" spans="1:13" s="47" customFormat="1">
      <c r="A27" s="48"/>
      <c r="B27" s="54"/>
      <c r="C27" s="54"/>
      <c r="D27" s="54"/>
      <c r="E27" s="54"/>
      <c r="F27" s="54"/>
      <c r="G27" s="54"/>
      <c r="H27" s="54"/>
    </row>
    <row r="28" spans="1:13" s="47" customFormat="1">
      <c r="A28" s="50"/>
      <c r="B28" s="50"/>
      <c r="C28" s="50"/>
      <c r="D28" s="50"/>
      <c r="E28" s="50"/>
      <c r="F28" s="50"/>
      <c r="G28" s="50"/>
      <c r="H28" s="55"/>
    </row>
    <row r="29" spans="1:13" s="47" customFormat="1">
      <c r="A29" s="51"/>
      <c r="B29" s="51"/>
      <c r="C29" s="51"/>
      <c r="D29" s="51"/>
      <c r="E29" s="51"/>
      <c r="F29" s="51"/>
      <c r="G29" s="51"/>
      <c r="H29" s="56"/>
    </row>
    <row r="30" spans="1:13" s="47" customFormat="1">
      <c r="H30" s="52"/>
    </row>
    <row r="31" spans="1:13" s="47" customFormat="1">
      <c r="H31" s="52"/>
    </row>
    <row r="32" spans="1:13" s="47" customFormat="1">
      <c r="H32" s="52"/>
    </row>
    <row r="33" spans="8:8" s="47" customFormat="1">
      <c r="H33" s="52"/>
    </row>
  </sheetData>
  <mergeCells count="8">
    <mergeCell ref="B3:D3"/>
    <mergeCell ref="E3:G3"/>
    <mergeCell ref="H3:J3"/>
    <mergeCell ref="K3:M3"/>
    <mergeCell ref="B12:D12"/>
    <mergeCell ref="E12:G12"/>
    <mergeCell ref="H12:J12"/>
    <mergeCell ref="K12:M12"/>
  </mergeCells>
  <pageMargins left="0.7" right="0.7" top="0.75" bottom="0.75" header="0.3" footer="0.5"/>
  <pageSetup orientation="landscape" r:id="rId1"/>
  <headerFooter>
    <oddHeader>&amp;CTepper School of Business</oddHeader>
    <oddFooter>&amp;CInstitutional Research and Analysis / Official Degrees Granted Academic Year 2017</oddFooter>
  </headerFooter>
  <rowBreaks count="1" manualBreakCount="1">
    <brk id="2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Normal="100" zoomScaleSheetLayoutView="100" workbookViewId="0">
      <selection activeCell="B21" sqref="B21"/>
    </sheetView>
  </sheetViews>
  <sheetFormatPr defaultRowHeight="12.75" customHeight="1"/>
  <cols>
    <col min="1" max="1" width="30.5703125" style="3" customWidth="1"/>
    <col min="2" max="3" width="6.7109375" style="3" customWidth="1"/>
    <col min="4" max="4" width="8.42578125" style="3" customWidth="1"/>
    <col min="5" max="6" width="6.7109375" style="3" customWidth="1"/>
    <col min="7" max="7" width="8.42578125" style="3" customWidth="1"/>
    <col min="8" max="9" width="6.7109375" style="4" customWidth="1"/>
    <col min="10" max="10" width="8.42578125" style="3" customWidth="1"/>
    <col min="11" max="12" width="6.7109375" style="3" customWidth="1"/>
    <col min="13" max="13" width="8.42578125" style="3" customWidth="1"/>
    <col min="14" max="16384" width="9.140625" style="3"/>
  </cols>
  <sheetData>
    <row r="1" spans="1:13" ht="12.75" customHeight="1">
      <c r="A1" s="58" t="s">
        <v>31</v>
      </c>
      <c r="B1" s="58"/>
      <c r="C1" s="58"/>
      <c r="D1" s="58"/>
      <c r="E1" s="58"/>
      <c r="F1" s="58"/>
      <c r="G1" s="58"/>
      <c r="H1" s="58"/>
      <c r="I1" s="19"/>
    </row>
    <row r="2" spans="1:13" ht="12.75" customHeight="1">
      <c r="A2" s="58" t="s">
        <v>22</v>
      </c>
      <c r="B2" s="58"/>
      <c r="C2" s="58"/>
      <c r="D2" s="58"/>
      <c r="E2" s="58"/>
      <c r="F2" s="58"/>
      <c r="G2" s="58"/>
      <c r="H2" s="58"/>
      <c r="I2" s="19"/>
    </row>
    <row r="3" spans="1:13" ht="12.75" customHeight="1">
      <c r="A3" s="1"/>
    </row>
    <row r="4" spans="1:13" ht="12.75" customHeight="1">
      <c r="A4" s="2" t="s">
        <v>5</v>
      </c>
      <c r="B4" s="57" t="s">
        <v>0</v>
      </c>
      <c r="C4" s="57"/>
      <c r="D4" s="57"/>
      <c r="E4" s="57" t="s">
        <v>1</v>
      </c>
      <c r="F4" s="57"/>
      <c r="G4" s="57"/>
      <c r="H4" s="57" t="s">
        <v>2</v>
      </c>
      <c r="I4" s="57"/>
      <c r="J4" s="57"/>
      <c r="K4" s="57" t="s">
        <v>3</v>
      </c>
      <c r="L4" s="57"/>
      <c r="M4" s="57"/>
    </row>
    <row r="5" spans="1:13" ht="12.75" customHeight="1">
      <c r="B5" s="21">
        <v>2017</v>
      </c>
      <c r="C5" s="21">
        <v>2016</v>
      </c>
      <c r="D5" s="21" t="s">
        <v>37</v>
      </c>
      <c r="E5" s="21">
        <v>2017</v>
      </c>
      <c r="F5" s="21">
        <v>2016</v>
      </c>
      <c r="G5" s="21" t="s">
        <v>37</v>
      </c>
      <c r="H5" s="21">
        <v>2017</v>
      </c>
      <c r="I5" s="21">
        <v>2016</v>
      </c>
      <c r="J5" s="21" t="s">
        <v>37</v>
      </c>
      <c r="K5" s="21">
        <v>2017</v>
      </c>
      <c r="L5" s="21">
        <v>2016</v>
      </c>
      <c r="M5" s="21" t="s">
        <v>37</v>
      </c>
    </row>
    <row r="6" spans="1:13" ht="12.75" customHeight="1">
      <c r="A6" s="5" t="s">
        <v>32</v>
      </c>
      <c r="B6" s="32">
        <v>100</v>
      </c>
      <c r="C6" s="32">
        <v>93</v>
      </c>
      <c r="D6" s="23">
        <f t="shared" ref="D6:D7" si="0">IFERROR((B6-C6)/C6, " ")</f>
        <v>7.5268817204301078E-2</v>
      </c>
      <c r="E6" s="33">
        <v>0</v>
      </c>
      <c r="F6" s="34">
        <v>0</v>
      </c>
      <c r="G6" s="25" t="str">
        <f t="shared" ref="G6:G7" si="1">IFERROR((E6-F6)/F6, " ")</f>
        <v xml:space="preserve"> </v>
      </c>
      <c r="H6" s="35">
        <v>0</v>
      </c>
      <c r="I6" s="35">
        <v>0</v>
      </c>
      <c r="J6" s="23" t="str">
        <f t="shared" ref="J6:J7" si="2">IFERROR((H6-I6)/I6, " ")</f>
        <v xml:space="preserve"> </v>
      </c>
      <c r="K6" s="33">
        <v>100</v>
      </c>
      <c r="L6" s="33">
        <v>93</v>
      </c>
      <c r="M6" s="25">
        <f t="shared" ref="M6:M7" si="3">IFERROR((K6-L6)/L6, " ")</f>
        <v>7.5268817204301078E-2</v>
      </c>
    </row>
    <row r="7" spans="1:13" ht="12.75" customHeight="1">
      <c r="A7" s="5" t="s">
        <v>33</v>
      </c>
      <c r="B7" s="32">
        <v>0</v>
      </c>
      <c r="C7" s="32">
        <v>0</v>
      </c>
      <c r="D7" s="23" t="str">
        <f t="shared" si="0"/>
        <v xml:space="preserve"> </v>
      </c>
      <c r="E7" s="33">
        <v>316</v>
      </c>
      <c r="F7" s="34">
        <v>315</v>
      </c>
      <c r="G7" s="25">
        <f t="shared" si="1"/>
        <v>3.1746031746031746E-3</v>
      </c>
      <c r="H7" s="35">
        <v>9</v>
      </c>
      <c r="I7" s="35">
        <v>18</v>
      </c>
      <c r="J7" s="23">
        <f t="shared" si="2"/>
        <v>-0.5</v>
      </c>
      <c r="K7" s="33">
        <v>325</v>
      </c>
      <c r="L7" s="33">
        <v>333</v>
      </c>
      <c r="M7" s="25">
        <f t="shared" si="3"/>
        <v>-2.4024024024024024E-2</v>
      </c>
    </row>
    <row r="8" spans="1:13" ht="12.75" customHeight="1">
      <c r="A8" s="5" t="s">
        <v>34</v>
      </c>
      <c r="B8" s="32">
        <v>0</v>
      </c>
      <c r="C8" s="32">
        <v>0</v>
      </c>
      <c r="D8" s="23" t="str">
        <f t="shared" ref="D8" si="4">IFERROR((B8-C8)/C8, " ")</f>
        <v xml:space="preserve"> </v>
      </c>
      <c r="E8" s="33">
        <v>95</v>
      </c>
      <c r="F8" s="34">
        <v>79</v>
      </c>
      <c r="G8" s="25">
        <f t="shared" ref="G8" si="5">IFERROR((E8-F8)/F8, " ")</f>
        <v>0.20253164556962025</v>
      </c>
      <c r="H8" s="35">
        <v>0</v>
      </c>
      <c r="I8" s="35">
        <v>0</v>
      </c>
      <c r="J8" s="23" t="str">
        <f t="shared" ref="J8" si="6">IFERROR((H8-I8)/I8, " ")</f>
        <v xml:space="preserve"> </v>
      </c>
      <c r="K8" s="33">
        <v>95</v>
      </c>
      <c r="L8" s="33">
        <v>79</v>
      </c>
      <c r="M8" s="25">
        <f t="shared" ref="M8" si="7">IFERROR((K8-L8)/L8, " ")</f>
        <v>0.20253164556962025</v>
      </c>
    </row>
    <row r="9" spans="1:13" ht="12.75" customHeight="1">
      <c r="A9" s="2" t="s">
        <v>4</v>
      </c>
      <c r="B9" s="36">
        <v>100</v>
      </c>
      <c r="C9" s="36">
        <v>93</v>
      </c>
      <c r="D9" s="37">
        <f>IFERROR((B9-C9)/C9, " ")</f>
        <v>7.5268817204301078E-2</v>
      </c>
      <c r="E9" s="38">
        <v>411</v>
      </c>
      <c r="F9" s="38">
        <v>394</v>
      </c>
      <c r="G9" s="37">
        <f>IFERROR((E9-F9)/F9, " ")</f>
        <v>4.3147208121827409E-2</v>
      </c>
      <c r="H9" s="38">
        <v>9</v>
      </c>
      <c r="I9" s="38">
        <v>18</v>
      </c>
      <c r="J9" s="37">
        <f>IFERROR((H9-I9)/I9, " ")</f>
        <v>-0.5</v>
      </c>
      <c r="K9" s="38">
        <v>520</v>
      </c>
      <c r="L9" s="38">
        <v>505</v>
      </c>
      <c r="M9" s="37">
        <f>IFERROR((K9-L9)/L9, " ")</f>
        <v>2.9702970297029702E-2</v>
      </c>
    </row>
  </sheetData>
  <mergeCells count="6">
    <mergeCell ref="K4:M4"/>
    <mergeCell ref="A1:H1"/>
    <mergeCell ref="A2:H2"/>
    <mergeCell ref="B4:D4"/>
    <mergeCell ref="E4:G4"/>
    <mergeCell ref="H4:J4"/>
  </mergeCells>
  <pageMargins left="0.7" right="0.7" top="0.75" bottom="0.75" header="0.3" footer="0.5"/>
  <pageSetup orientation="landscape" r:id="rId1"/>
  <headerFooter>
    <oddHeader>&amp;CTepper School of Business</oddHeader>
    <oddFooter>&amp;CInstitutional Research and Analysis / Official Degrees Granted Academic Year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15"/>
  <sheetViews>
    <sheetView zoomScaleNormal="100" zoomScaleSheetLayoutView="100" workbookViewId="0">
      <selection activeCell="G26" sqref="G26"/>
    </sheetView>
  </sheetViews>
  <sheetFormatPr defaultRowHeight="12.75"/>
  <cols>
    <col min="1" max="1" width="24.28515625" style="9" customWidth="1"/>
    <col min="2" max="2" width="8.7109375" style="9" customWidth="1"/>
    <col min="3" max="3" width="9.5703125" style="9" customWidth="1"/>
    <col min="4" max="4" width="7.7109375" style="16" customWidth="1"/>
    <col min="5" max="6" width="7.7109375" style="9" customWidth="1"/>
    <col min="7" max="8" width="8.7109375" style="9" customWidth="1"/>
    <col min="9" max="13" width="7.7109375" style="9" customWidth="1"/>
    <col min="14" max="14" width="24.28515625" style="10" customWidth="1"/>
    <col min="15" max="15" width="8.7109375" style="10" customWidth="1"/>
    <col min="16" max="16" width="9.7109375" style="10" customWidth="1"/>
    <col min="17" max="19" width="7.7109375" style="10" customWidth="1"/>
    <col min="20" max="20" width="8.42578125" style="10" customWidth="1"/>
    <col min="21" max="21" width="8" style="10" customWidth="1"/>
    <col min="22" max="26" width="7.7109375" style="10" customWidth="1"/>
    <col min="27" max="252" width="9.140625" style="10"/>
    <col min="253" max="16384" width="9.140625" style="9"/>
  </cols>
  <sheetData>
    <row r="1" spans="1:26" ht="12.75" customHeight="1">
      <c r="A1" s="6" t="s">
        <v>29</v>
      </c>
      <c r="B1" s="6"/>
      <c r="C1" s="6"/>
      <c r="D1" s="7"/>
      <c r="E1" s="6"/>
      <c r="F1" s="6"/>
      <c r="G1" s="8"/>
    </row>
    <row r="2" spans="1:26" ht="12.75" customHeight="1">
      <c r="A2" s="6" t="s">
        <v>21</v>
      </c>
      <c r="B2" s="6"/>
      <c r="C2" s="6"/>
      <c r="D2" s="6"/>
      <c r="E2" s="6"/>
      <c r="F2" s="6"/>
      <c r="G2" s="8"/>
    </row>
    <row r="3" spans="1:26">
      <c r="C3" s="59" t="s">
        <v>18</v>
      </c>
      <c r="D3" s="59"/>
      <c r="E3" s="59"/>
      <c r="F3" s="59"/>
      <c r="G3" s="59"/>
      <c r="H3" s="59"/>
      <c r="I3" s="59"/>
      <c r="J3" s="59"/>
      <c r="K3" s="59"/>
      <c r="L3" s="59"/>
      <c r="M3" s="59"/>
      <c r="N3" s="9"/>
      <c r="O3" s="9"/>
      <c r="P3" s="59" t="s">
        <v>30</v>
      </c>
      <c r="Q3" s="59"/>
      <c r="R3" s="59"/>
      <c r="S3" s="59"/>
      <c r="T3" s="59"/>
      <c r="U3" s="59"/>
      <c r="V3" s="59"/>
      <c r="W3" s="59"/>
      <c r="X3" s="59"/>
      <c r="Y3" s="59"/>
      <c r="Z3" s="59"/>
    </row>
    <row r="4" spans="1:26" ht="33.75">
      <c r="A4" s="11" t="s">
        <v>5</v>
      </c>
      <c r="B4" s="11" t="s">
        <v>7</v>
      </c>
      <c r="C4" s="20" t="s">
        <v>6</v>
      </c>
      <c r="D4" s="20" t="s">
        <v>8</v>
      </c>
      <c r="E4" s="20" t="s">
        <v>25</v>
      </c>
      <c r="F4" s="20" t="s">
        <v>26</v>
      </c>
      <c r="G4" s="20" t="s">
        <v>11</v>
      </c>
      <c r="H4" s="20" t="s">
        <v>12</v>
      </c>
      <c r="I4" s="20" t="s">
        <v>27</v>
      </c>
      <c r="J4" s="20" t="s">
        <v>14</v>
      </c>
      <c r="K4" s="20" t="s">
        <v>28</v>
      </c>
      <c r="L4" s="20" t="s">
        <v>16</v>
      </c>
      <c r="M4" s="20" t="s">
        <v>3</v>
      </c>
      <c r="N4" s="11" t="s">
        <v>5</v>
      </c>
      <c r="O4" s="11" t="s">
        <v>7</v>
      </c>
      <c r="P4" s="20" t="s">
        <v>6</v>
      </c>
      <c r="Q4" s="20" t="s">
        <v>8</v>
      </c>
      <c r="R4" s="20" t="s">
        <v>25</v>
      </c>
      <c r="S4" s="20" t="s">
        <v>26</v>
      </c>
      <c r="T4" s="20" t="s">
        <v>11</v>
      </c>
      <c r="U4" s="20" t="s">
        <v>12</v>
      </c>
      <c r="V4" s="20" t="s">
        <v>27</v>
      </c>
      <c r="W4" s="20" t="s">
        <v>14</v>
      </c>
      <c r="X4" s="20" t="s">
        <v>28</v>
      </c>
      <c r="Y4" s="20" t="s">
        <v>16</v>
      </c>
      <c r="Z4" s="20" t="s">
        <v>3</v>
      </c>
    </row>
    <row r="5" spans="1:26" ht="12.75" customHeight="1">
      <c r="A5" s="14" t="s">
        <v>32</v>
      </c>
      <c r="B5" s="14" t="s">
        <v>23</v>
      </c>
      <c r="C5" s="39">
        <v>10</v>
      </c>
      <c r="D5" s="39">
        <v>0</v>
      </c>
      <c r="E5" s="39">
        <v>3</v>
      </c>
      <c r="F5" s="39">
        <v>1</v>
      </c>
      <c r="G5" s="39">
        <v>2</v>
      </c>
      <c r="H5" s="39">
        <v>0</v>
      </c>
      <c r="I5" s="39">
        <v>20</v>
      </c>
      <c r="J5" s="39">
        <v>0</v>
      </c>
      <c r="K5" s="39">
        <v>11</v>
      </c>
      <c r="L5" s="39">
        <v>3</v>
      </c>
      <c r="M5" s="39">
        <v>50</v>
      </c>
      <c r="N5" s="14" t="s">
        <v>32</v>
      </c>
      <c r="O5" s="14" t="s">
        <v>23</v>
      </c>
      <c r="P5" s="39">
        <v>9</v>
      </c>
      <c r="Q5" s="39">
        <v>0</v>
      </c>
      <c r="R5" s="39">
        <v>1</v>
      </c>
      <c r="S5" s="39">
        <v>1</v>
      </c>
      <c r="T5" s="39">
        <v>2</v>
      </c>
      <c r="U5" s="39">
        <v>0</v>
      </c>
      <c r="V5" s="39">
        <v>18</v>
      </c>
      <c r="W5" s="39">
        <v>0</v>
      </c>
      <c r="X5" s="39">
        <v>18</v>
      </c>
      <c r="Y5" s="39">
        <v>1</v>
      </c>
      <c r="Z5" s="39">
        <v>50</v>
      </c>
    </row>
    <row r="6" spans="1:26" ht="12.75" customHeight="1">
      <c r="B6" s="14" t="s">
        <v>24</v>
      </c>
      <c r="C6" s="39">
        <v>0</v>
      </c>
      <c r="D6" s="39">
        <v>0</v>
      </c>
      <c r="E6" s="39">
        <v>0</v>
      </c>
      <c r="F6" s="39">
        <v>0</v>
      </c>
      <c r="G6" s="39">
        <v>0</v>
      </c>
      <c r="H6" s="39">
        <v>0</v>
      </c>
      <c r="I6" s="39">
        <v>0</v>
      </c>
      <c r="J6" s="39">
        <v>0</v>
      </c>
      <c r="K6" s="39">
        <v>0</v>
      </c>
      <c r="L6" s="39">
        <v>0</v>
      </c>
      <c r="M6" s="39">
        <v>0</v>
      </c>
      <c r="N6" s="9"/>
      <c r="O6" s="14" t="s">
        <v>24</v>
      </c>
      <c r="P6" s="39">
        <v>0</v>
      </c>
      <c r="Q6" s="39">
        <v>0</v>
      </c>
      <c r="R6" s="39">
        <v>0</v>
      </c>
      <c r="S6" s="39">
        <v>0</v>
      </c>
      <c r="T6" s="39">
        <v>0</v>
      </c>
      <c r="U6" s="39">
        <v>0</v>
      </c>
      <c r="V6" s="39">
        <v>0</v>
      </c>
      <c r="W6" s="39">
        <v>0</v>
      </c>
      <c r="X6" s="39">
        <v>0</v>
      </c>
      <c r="Y6" s="39">
        <v>0</v>
      </c>
      <c r="Z6" s="39">
        <v>0</v>
      </c>
    </row>
    <row r="7" spans="1:26" ht="12.75" customHeight="1">
      <c r="B7" s="14" t="s">
        <v>2</v>
      </c>
      <c r="C7" s="39">
        <v>0</v>
      </c>
      <c r="D7" s="39">
        <v>0</v>
      </c>
      <c r="E7" s="39">
        <v>0</v>
      </c>
      <c r="F7" s="39">
        <v>0</v>
      </c>
      <c r="G7" s="39">
        <v>0</v>
      </c>
      <c r="H7" s="39">
        <v>0</v>
      </c>
      <c r="I7" s="39">
        <v>0</v>
      </c>
      <c r="J7" s="39">
        <v>0</v>
      </c>
      <c r="K7" s="39">
        <v>0</v>
      </c>
      <c r="L7" s="39">
        <v>0</v>
      </c>
      <c r="M7" s="39">
        <v>0</v>
      </c>
      <c r="N7" s="9"/>
      <c r="O7" s="14" t="s">
        <v>2</v>
      </c>
      <c r="P7" s="39">
        <v>0</v>
      </c>
      <c r="Q7" s="39">
        <v>0</v>
      </c>
      <c r="R7" s="39">
        <v>0</v>
      </c>
      <c r="S7" s="39">
        <v>0</v>
      </c>
      <c r="T7" s="39">
        <v>0</v>
      </c>
      <c r="U7" s="39">
        <v>0</v>
      </c>
      <c r="V7" s="39">
        <v>0</v>
      </c>
      <c r="W7" s="39">
        <v>0</v>
      </c>
      <c r="X7" s="39">
        <v>0</v>
      </c>
      <c r="Y7" s="39">
        <v>0</v>
      </c>
      <c r="Z7" s="39">
        <v>0</v>
      </c>
    </row>
    <row r="8" spans="1:26" ht="12.75" customHeight="1">
      <c r="B8" s="11" t="s">
        <v>3</v>
      </c>
      <c r="C8" s="40">
        <v>10</v>
      </c>
      <c r="D8" s="40">
        <v>0</v>
      </c>
      <c r="E8" s="40">
        <v>3</v>
      </c>
      <c r="F8" s="40">
        <v>1</v>
      </c>
      <c r="G8" s="40">
        <v>2</v>
      </c>
      <c r="H8" s="40">
        <v>0</v>
      </c>
      <c r="I8" s="40">
        <v>20</v>
      </c>
      <c r="J8" s="40">
        <v>0</v>
      </c>
      <c r="K8" s="40">
        <v>11</v>
      </c>
      <c r="L8" s="40">
        <v>3</v>
      </c>
      <c r="M8" s="40">
        <v>50</v>
      </c>
      <c r="N8" s="9"/>
      <c r="O8" s="11" t="s">
        <v>3</v>
      </c>
      <c r="P8" s="40">
        <v>9</v>
      </c>
      <c r="Q8" s="40">
        <v>0</v>
      </c>
      <c r="R8" s="40">
        <v>1</v>
      </c>
      <c r="S8" s="40">
        <v>1</v>
      </c>
      <c r="T8" s="40">
        <v>2</v>
      </c>
      <c r="U8" s="40">
        <v>0</v>
      </c>
      <c r="V8" s="40">
        <v>18</v>
      </c>
      <c r="W8" s="40">
        <v>0</v>
      </c>
      <c r="X8" s="40">
        <v>18</v>
      </c>
      <c r="Y8" s="40">
        <v>1</v>
      </c>
      <c r="Z8" s="40">
        <v>50</v>
      </c>
    </row>
    <row r="9" spans="1:26" ht="12.75" customHeight="1">
      <c r="A9" s="14" t="s">
        <v>33</v>
      </c>
      <c r="B9" s="14" t="s">
        <v>23</v>
      </c>
      <c r="C9" s="39">
        <v>0</v>
      </c>
      <c r="D9" s="39">
        <v>0</v>
      </c>
      <c r="E9" s="39">
        <v>0</v>
      </c>
      <c r="F9" s="39">
        <v>0</v>
      </c>
      <c r="G9" s="39">
        <v>0</v>
      </c>
      <c r="H9" s="39">
        <v>0</v>
      </c>
      <c r="I9" s="39">
        <v>0</v>
      </c>
      <c r="J9" s="39">
        <v>0</v>
      </c>
      <c r="K9" s="39">
        <v>0</v>
      </c>
      <c r="L9" s="39">
        <v>0</v>
      </c>
      <c r="M9" s="39">
        <v>0</v>
      </c>
      <c r="N9" s="14" t="s">
        <v>33</v>
      </c>
      <c r="O9" s="14" t="s">
        <v>23</v>
      </c>
      <c r="P9" s="39">
        <v>0</v>
      </c>
      <c r="Q9" s="39">
        <v>0</v>
      </c>
      <c r="R9" s="39">
        <v>0</v>
      </c>
      <c r="S9" s="39">
        <v>0</v>
      </c>
      <c r="T9" s="39">
        <v>0</v>
      </c>
      <c r="U9" s="39">
        <v>0</v>
      </c>
      <c r="V9" s="39">
        <v>0</v>
      </c>
      <c r="W9" s="39">
        <v>0</v>
      </c>
      <c r="X9" s="39">
        <v>0</v>
      </c>
      <c r="Y9" s="39">
        <v>0</v>
      </c>
      <c r="Z9" s="39">
        <v>0</v>
      </c>
    </row>
    <row r="10" spans="1:26" ht="12.75" customHeight="1">
      <c r="B10" s="14" t="s">
        <v>24</v>
      </c>
      <c r="C10" s="39">
        <v>60</v>
      </c>
      <c r="D10" s="39">
        <v>0</v>
      </c>
      <c r="E10" s="39">
        <v>1</v>
      </c>
      <c r="F10" s="39">
        <v>0</v>
      </c>
      <c r="G10" s="39">
        <v>1</v>
      </c>
      <c r="H10" s="39">
        <v>0</v>
      </c>
      <c r="I10" s="39">
        <v>8</v>
      </c>
      <c r="J10" s="39">
        <v>0</v>
      </c>
      <c r="K10" s="39">
        <v>16</v>
      </c>
      <c r="L10" s="39">
        <v>1</v>
      </c>
      <c r="M10" s="39">
        <v>87</v>
      </c>
      <c r="N10" s="9"/>
      <c r="O10" s="14" t="s">
        <v>24</v>
      </c>
      <c r="P10" s="39">
        <v>107</v>
      </c>
      <c r="Q10" s="39">
        <v>0</v>
      </c>
      <c r="R10" s="39">
        <v>5</v>
      </c>
      <c r="S10" s="39">
        <v>1</v>
      </c>
      <c r="T10" s="39">
        <v>8</v>
      </c>
      <c r="U10" s="39">
        <v>0</v>
      </c>
      <c r="V10" s="39">
        <v>29</v>
      </c>
      <c r="W10" s="39">
        <v>0</v>
      </c>
      <c r="X10" s="39">
        <v>74</v>
      </c>
      <c r="Y10" s="39">
        <v>5</v>
      </c>
      <c r="Z10" s="39">
        <v>229</v>
      </c>
    </row>
    <row r="11" spans="1:26" ht="12.75" customHeight="1">
      <c r="B11" s="14" t="s">
        <v>2</v>
      </c>
      <c r="C11" s="39">
        <v>1</v>
      </c>
      <c r="D11" s="39">
        <v>0</v>
      </c>
      <c r="E11" s="39">
        <v>0</v>
      </c>
      <c r="F11" s="39">
        <v>0</v>
      </c>
      <c r="G11" s="39">
        <v>0</v>
      </c>
      <c r="H11" s="39">
        <v>0</v>
      </c>
      <c r="I11" s="39">
        <v>0</v>
      </c>
      <c r="J11" s="39">
        <v>0</v>
      </c>
      <c r="K11" s="39">
        <v>3</v>
      </c>
      <c r="L11" s="39">
        <v>0</v>
      </c>
      <c r="M11" s="39">
        <v>4</v>
      </c>
      <c r="N11" s="9"/>
      <c r="O11" s="14" t="s">
        <v>2</v>
      </c>
      <c r="P11" s="39">
        <v>3</v>
      </c>
      <c r="Q11" s="39">
        <v>0</v>
      </c>
      <c r="R11" s="39">
        <v>0</v>
      </c>
      <c r="S11" s="39">
        <v>0</v>
      </c>
      <c r="T11" s="39">
        <v>0</v>
      </c>
      <c r="U11" s="39">
        <v>0</v>
      </c>
      <c r="V11" s="39">
        <v>0</v>
      </c>
      <c r="W11" s="39">
        <v>0</v>
      </c>
      <c r="X11" s="39">
        <v>1</v>
      </c>
      <c r="Y11" s="39">
        <v>1</v>
      </c>
      <c r="Z11" s="39">
        <v>5</v>
      </c>
    </row>
    <row r="12" spans="1:26" ht="12.75" customHeight="1">
      <c r="B12" s="11" t="s">
        <v>3</v>
      </c>
      <c r="C12" s="40">
        <v>61</v>
      </c>
      <c r="D12" s="40">
        <v>0</v>
      </c>
      <c r="E12" s="40">
        <v>1</v>
      </c>
      <c r="F12" s="40">
        <v>0</v>
      </c>
      <c r="G12" s="40">
        <v>1</v>
      </c>
      <c r="H12" s="40">
        <v>0</v>
      </c>
      <c r="I12" s="40">
        <v>8</v>
      </c>
      <c r="J12" s="40">
        <v>0</v>
      </c>
      <c r="K12" s="40">
        <v>19</v>
      </c>
      <c r="L12" s="40">
        <v>1</v>
      </c>
      <c r="M12" s="40">
        <v>91</v>
      </c>
      <c r="N12" s="9"/>
      <c r="O12" s="11" t="s">
        <v>3</v>
      </c>
      <c r="P12" s="40">
        <v>110</v>
      </c>
      <c r="Q12" s="40">
        <v>0</v>
      </c>
      <c r="R12" s="40">
        <v>5</v>
      </c>
      <c r="S12" s="40">
        <v>1</v>
      </c>
      <c r="T12" s="40">
        <v>8</v>
      </c>
      <c r="U12" s="40">
        <v>0</v>
      </c>
      <c r="V12" s="40">
        <v>29</v>
      </c>
      <c r="W12" s="40">
        <v>0</v>
      </c>
      <c r="X12" s="40">
        <v>75</v>
      </c>
      <c r="Y12" s="40">
        <v>6</v>
      </c>
      <c r="Z12" s="40">
        <v>234</v>
      </c>
    </row>
    <row r="13" spans="1:26" ht="12.75" customHeight="1">
      <c r="A13" s="14" t="s">
        <v>34</v>
      </c>
      <c r="B13" s="14" t="s">
        <v>23</v>
      </c>
      <c r="C13" s="39">
        <v>0</v>
      </c>
      <c r="D13" s="39">
        <v>0</v>
      </c>
      <c r="E13" s="39">
        <v>0</v>
      </c>
      <c r="F13" s="39">
        <v>0</v>
      </c>
      <c r="G13" s="39">
        <v>0</v>
      </c>
      <c r="H13" s="39">
        <v>0</v>
      </c>
      <c r="I13" s="39">
        <v>0</v>
      </c>
      <c r="J13" s="39">
        <v>0</v>
      </c>
      <c r="K13" s="39">
        <v>0</v>
      </c>
      <c r="L13" s="39">
        <v>0</v>
      </c>
      <c r="M13" s="39">
        <v>0</v>
      </c>
      <c r="N13" s="14" t="s">
        <v>34</v>
      </c>
      <c r="O13" s="14" t="s">
        <v>23</v>
      </c>
      <c r="P13" s="39">
        <v>0</v>
      </c>
      <c r="Q13" s="39">
        <v>0</v>
      </c>
      <c r="R13" s="39">
        <v>0</v>
      </c>
      <c r="S13" s="39">
        <v>0</v>
      </c>
      <c r="T13" s="39">
        <v>0</v>
      </c>
      <c r="U13" s="39">
        <v>0</v>
      </c>
      <c r="V13" s="39">
        <v>0</v>
      </c>
      <c r="W13" s="39">
        <v>0</v>
      </c>
      <c r="X13" s="39">
        <v>0</v>
      </c>
      <c r="Y13" s="39">
        <v>0</v>
      </c>
      <c r="Z13" s="39">
        <v>0</v>
      </c>
    </row>
    <row r="14" spans="1:26" ht="12.75" customHeight="1">
      <c r="B14" s="14" t="s">
        <v>24</v>
      </c>
      <c r="C14" s="39">
        <v>0</v>
      </c>
      <c r="D14" s="39">
        <v>0</v>
      </c>
      <c r="E14" s="39">
        <v>2</v>
      </c>
      <c r="F14" s="39">
        <v>0</v>
      </c>
      <c r="G14" s="39">
        <v>1</v>
      </c>
      <c r="H14" s="39">
        <v>0</v>
      </c>
      <c r="I14" s="39">
        <v>9</v>
      </c>
      <c r="J14" s="39">
        <v>0</v>
      </c>
      <c r="K14" s="39">
        <v>6</v>
      </c>
      <c r="L14" s="39">
        <v>1</v>
      </c>
      <c r="M14" s="39">
        <v>19</v>
      </c>
      <c r="N14" s="9"/>
      <c r="O14" s="14" t="s">
        <v>24</v>
      </c>
      <c r="P14" s="39">
        <v>13</v>
      </c>
      <c r="Q14" s="39">
        <v>0</v>
      </c>
      <c r="R14" s="39">
        <v>1</v>
      </c>
      <c r="S14" s="39">
        <v>0</v>
      </c>
      <c r="T14" s="39">
        <v>2</v>
      </c>
      <c r="U14" s="39">
        <v>0</v>
      </c>
      <c r="V14" s="39">
        <v>9</v>
      </c>
      <c r="W14" s="39">
        <v>0</v>
      </c>
      <c r="X14" s="39">
        <v>47</v>
      </c>
      <c r="Y14" s="39">
        <v>4</v>
      </c>
      <c r="Z14" s="39">
        <v>76</v>
      </c>
    </row>
    <row r="15" spans="1:26" ht="12.75" customHeight="1">
      <c r="B15" s="14" t="s">
        <v>2</v>
      </c>
      <c r="C15" s="39">
        <v>0</v>
      </c>
      <c r="D15" s="39">
        <v>0</v>
      </c>
      <c r="E15" s="39">
        <v>0</v>
      </c>
      <c r="F15" s="39">
        <v>0</v>
      </c>
      <c r="G15" s="39">
        <v>0</v>
      </c>
      <c r="H15" s="39">
        <v>0</v>
      </c>
      <c r="I15" s="39">
        <v>0</v>
      </c>
      <c r="J15" s="39">
        <v>0</v>
      </c>
      <c r="K15" s="39">
        <v>0</v>
      </c>
      <c r="L15" s="39">
        <v>0</v>
      </c>
      <c r="M15" s="39">
        <v>0</v>
      </c>
      <c r="N15" s="9"/>
      <c r="O15" s="14" t="s">
        <v>2</v>
      </c>
      <c r="P15" s="39">
        <v>0</v>
      </c>
      <c r="Q15" s="39">
        <v>0</v>
      </c>
      <c r="R15" s="39">
        <v>0</v>
      </c>
      <c r="S15" s="39">
        <v>0</v>
      </c>
      <c r="T15" s="39">
        <v>0</v>
      </c>
      <c r="U15" s="39">
        <v>0</v>
      </c>
      <c r="V15" s="39">
        <v>0</v>
      </c>
      <c r="W15" s="39">
        <v>0</v>
      </c>
      <c r="X15" s="39">
        <v>0</v>
      </c>
      <c r="Y15" s="39">
        <v>0</v>
      </c>
      <c r="Z15" s="39">
        <v>0</v>
      </c>
    </row>
    <row r="16" spans="1:26" ht="12.75" customHeight="1">
      <c r="B16" s="11" t="s">
        <v>3</v>
      </c>
      <c r="C16" s="40">
        <v>0</v>
      </c>
      <c r="D16" s="40">
        <v>0</v>
      </c>
      <c r="E16" s="40">
        <v>2</v>
      </c>
      <c r="F16" s="40">
        <v>0</v>
      </c>
      <c r="G16" s="40">
        <v>1</v>
      </c>
      <c r="H16" s="40">
        <v>0</v>
      </c>
      <c r="I16" s="40">
        <v>9</v>
      </c>
      <c r="J16" s="40">
        <v>0</v>
      </c>
      <c r="K16" s="40">
        <v>6</v>
      </c>
      <c r="L16" s="40">
        <v>1</v>
      </c>
      <c r="M16" s="40">
        <v>19</v>
      </c>
      <c r="N16" s="9"/>
      <c r="O16" s="11" t="s">
        <v>3</v>
      </c>
      <c r="P16" s="40">
        <v>13</v>
      </c>
      <c r="Q16" s="40">
        <v>0</v>
      </c>
      <c r="R16" s="40">
        <v>1</v>
      </c>
      <c r="S16" s="40">
        <v>0</v>
      </c>
      <c r="T16" s="40">
        <v>2</v>
      </c>
      <c r="U16" s="40">
        <v>0</v>
      </c>
      <c r="V16" s="40">
        <v>9</v>
      </c>
      <c r="W16" s="40">
        <v>0</v>
      </c>
      <c r="X16" s="40">
        <v>47</v>
      </c>
      <c r="Y16" s="40">
        <v>4</v>
      </c>
      <c r="Z16" s="40">
        <v>76</v>
      </c>
    </row>
    <row r="17" spans="1:252" ht="12.75" customHeight="1">
      <c r="A17" s="13" t="s">
        <v>4</v>
      </c>
      <c r="B17" s="14" t="s">
        <v>23</v>
      </c>
      <c r="C17" s="41">
        <v>10</v>
      </c>
      <c r="D17" s="41">
        <v>0</v>
      </c>
      <c r="E17" s="41">
        <v>3</v>
      </c>
      <c r="F17" s="41">
        <v>1</v>
      </c>
      <c r="G17" s="41">
        <v>2</v>
      </c>
      <c r="H17" s="41">
        <v>0</v>
      </c>
      <c r="I17" s="41">
        <v>20</v>
      </c>
      <c r="J17" s="41">
        <v>0</v>
      </c>
      <c r="K17" s="41">
        <v>11</v>
      </c>
      <c r="L17" s="41">
        <v>3</v>
      </c>
      <c r="M17" s="41">
        <v>50</v>
      </c>
      <c r="N17" s="13" t="s">
        <v>4</v>
      </c>
      <c r="O17" s="14" t="s">
        <v>23</v>
      </c>
      <c r="P17" s="41">
        <v>9</v>
      </c>
      <c r="Q17" s="41">
        <v>0</v>
      </c>
      <c r="R17" s="41">
        <v>1</v>
      </c>
      <c r="S17" s="41">
        <v>1</v>
      </c>
      <c r="T17" s="41">
        <v>2</v>
      </c>
      <c r="U17" s="41">
        <v>0</v>
      </c>
      <c r="V17" s="41">
        <v>18</v>
      </c>
      <c r="W17" s="41">
        <v>0</v>
      </c>
      <c r="X17" s="41">
        <v>18</v>
      </c>
      <c r="Y17" s="41">
        <v>1</v>
      </c>
      <c r="Z17" s="41">
        <v>50</v>
      </c>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row>
    <row r="18" spans="1:252" ht="12.75" customHeight="1">
      <c r="B18" s="14" t="s">
        <v>24</v>
      </c>
      <c r="C18" s="41">
        <v>60</v>
      </c>
      <c r="D18" s="41">
        <v>0</v>
      </c>
      <c r="E18" s="41">
        <v>3</v>
      </c>
      <c r="F18" s="41">
        <v>0</v>
      </c>
      <c r="G18" s="41">
        <v>2</v>
      </c>
      <c r="H18" s="41">
        <v>0</v>
      </c>
      <c r="I18" s="41">
        <v>17</v>
      </c>
      <c r="J18" s="41">
        <v>0</v>
      </c>
      <c r="K18" s="41">
        <v>22</v>
      </c>
      <c r="L18" s="41">
        <v>2</v>
      </c>
      <c r="M18" s="41">
        <v>106</v>
      </c>
      <c r="N18" s="9"/>
      <c r="O18" s="14" t="s">
        <v>24</v>
      </c>
      <c r="P18" s="41">
        <v>120</v>
      </c>
      <c r="Q18" s="41">
        <v>0</v>
      </c>
      <c r="R18" s="41">
        <v>6</v>
      </c>
      <c r="S18" s="41">
        <v>1</v>
      </c>
      <c r="T18" s="41">
        <v>10</v>
      </c>
      <c r="U18" s="41">
        <v>0</v>
      </c>
      <c r="V18" s="41">
        <v>38</v>
      </c>
      <c r="W18" s="41">
        <v>0</v>
      </c>
      <c r="X18" s="41">
        <v>121</v>
      </c>
      <c r="Y18" s="41">
        <v>9</v>
      </c>
      <c r="Z18" s="41">
        <v>305</v>
      </c>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row>
    <row r="19" spans="1:252" ht="12.75" customHeight="1">
      <c r="A19" s="15"/>
      <c r="B19" s="14" t="s">
        <v>2</v>
      </c>
      <c r="C19" s="41">
        <v>1</v>
      </c>
      <c r="D19" s="41">
        <v>0</v>
      </c>
      <c r="E19" s="41">
        <v>0</v>
      </c>
      <c r="F19" s="41">
        <v>0</v>
      </c>
      <c r="G19" s="41">
        <v>0</v>
      </c>
      <c r="H19" s="41">
        <v>0</v>
      </c>
      <c r="I19" s="41">
        <v>0</v>
      </c>
      <c r="J19" s="41">
        <v>0</v>
      </c>
      <c r="K19" s="41">
        <v>3</v>
      </c>
      <c r="L19" s="41">
        <v>0</v>
      </c>
      <c r="M19" s="41">
        <v>4</v>
      </c>
      <c r="N19" s="15"/>
      <c r="O19" s="14" t="s">
        <v>2</v>
      </c>
      <c r="P19" s="41">
        <v>3</v>
      </c>
      <c r="Q19" s="41">
        <v>0</v>
      </c>
      <c r="R19" s="41">
        <v>0</v>
      </c>
      <c r="S19" s="41">
        <v>0</v>
      </c>
      <c r="T19" s="41">
        <v>0</v>
      </c>
      <c r="U19" s="41">
        <v>0</v>
      </c>
      <c r="V19" s="41">
        <v>0</v>
      </c>
      <c r="W19" s="41">
        <v>0</v>
      </c>
      <c r="X19" s="41">
        <v>1</v>
      </c>
      <c r="Y19" s="41">
        <v>1</v>
      </c>
      <c r="Z19" s="41">
        <v>5</v>
      </c>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row>
    <row r="20" spans="1:252" ht="12.75" customHeight="1">
      <c r="A20" s="15"/>
      <c r="B20" s="11" t="s">
        <v>3</v>
      </c>
      <c r="C20" s="40">
        <v>71</v>
      </c>
      <c r="D20" s="40">
        <v>0</v>
      </c>
      <c r="E20" s="40">
        <v>6</v>
      </c>
      <c r="F20" s="40">
        <v>1</v>
      </c>
      <c r="G20" s="40">
        <v>4</v>
      </c>
      <c r="H20" s="40">
        <v>0</v>
      </c>
      <c r="I20" s="40">
        <v>37</v>
      </c>
      <c r="J20" s="40">
        <v>0</v>
      </c>
      <c r="K20" s="40">
        <v>36</v>
      </c>
      <c r="L20" s="40">
        <v>5</v>
      </c>
      <c r="M20" s="40">
        <v>160</v>
      </c>
      <c r="N20" s="15"/>
      <c r="O20" s="11" t="s">
        <v>3</v>
      </c>
      <c r="P20" s="40">
        <v>132</v>
      </c>
      <c r="Q20" s="40">
        <v>0</v>
      </c>
      <c r="R20" s="40">
        <v>7</v>
      </c>
      <c r="S20" s="40">
        <v>2</v>
      </c>
      <c r="T20" s="40">
        <v>12</v>
      </c>
      <c r="U20" s="40">
        <v>0</v>
      </c>
      <c r="V20" s="40">
        <v>56</v>
      </c>
      <c r="W20" s="40">
        <v>0</v>
      </c>
      <c r="X20" s="40">
        <v>140</v>
      </c>
      <c r="Y20" s="40">
        <v>11</v>
      </c>
      <c r="Z20" s="40">
        <v>360</v>
      </c>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row>
    <row r="21" spans="1:252">
      <c r="A21" s="15"/>
      <c r="B21" s="15"/>
      <c r="C21" s="15"/>
      <c r="D21" s="12"/>
      <c r="E21" s="15"/>
      <c r="F21" s="15"/>
      <c r="G21" s="15"/>
      <c r="H21" s="15"/>
      <c r="I21" s="15"/>
      <c r="J21" s="15"/>
      <c r="K21" s="15"/>
      <c r="L21" s="15"/>
      <c r="M21" s="15"/>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row>
    <row r="22" spans="1:252">
      <c r="A22" s="15"/>
      <c r="B22" s="15"/>
      <c r="C22" s="15"/>
      <c r="D22" s="12"/>
      <c r="E22" s="15"/>
      <c r="F22" s="15"/>
      <c r="G22" s="15"/>
      <c r="H22" s="15"/>
      <c r="I22" s="15"/>
      <c r="J22" s="15"/>
      <c r="K22" s="15"/>
      <c r="L22" s="15"/>
      <c r="M22" s="15"/>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row>
    <row r="23" spans="1:252">
      <c r="A23" s="15"/>
      <c r="B23" s="15"/>
      <c r="C23" s="15"/>
      <c r="D23" s="12"/>
      <c r="E23" s="15"/>
      <c r="F23" s="15"/>
      <c r="G23" s="15"/>
      <c r="H23" s="15"/>
      <c r="I23" s="15"/>
      <c r="J23" s="15"/>
      <c r="K23" s="15"/>
      <c r="L23" s="15"/>
      <c r="M23" s="15"/>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row>
    <row r="24" spans="1:252">
      <c r="A24" s="15"/>
      <c r="B24" s="15"/>
      <c r="C24" s="15"/>
      <c r="D24" s="12"/>
      <c r="E24" s="15"/>
      <c r="F24" s="15"/>
      <c r="G24" s="15"/>
      <c r="H24" s="15"/>
      <c r="I24" s="15"/>
      <c r="J24" s="15"/>
      <c r="K24" s="15"/>
      <c r="L24" s="15"/>
      <c r="M24" s="15"/>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row>
    <row r="25" spans="1:252">
      <c r="A25" s="15"/>
      <c r="B25" s="15"/>
      <c r="C25" s="15"/>
      <c r="D25" s="12"/>
      <c r="E25" s="15"/>
      <c r="F25" s="15"/>
      <c r="G25" s="15"/>
      <c r="H25" s="15"/>
      <c r="I25" s="15"/>
      <c r="J25" s="15"/>
      <c r="K25" s="15"/>
      <c r="L25" s="15"/>
      <c r="M25" s="15"/>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row>
    <row r="26" spans="1:252">
      <c r="A26" s="15"/>
      <c r="B26" s="15"/>
      <c r="C26" s="15"/>
      <c r="D26" s="12"/>
      <c r="E26" s="15"/>
      <c r="F26" s="15"/>
      <c r="G26" s="15"/>
      <c r="H26" s="15"/>
      <c r="I26" s="15"/>
      <c r="J26" s="15"/>
      <c r="K26" s="15"/>
      <c r="L26" s="15"/>
      <c r="M26" s="15"/>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row>
    <row r="27" spans="1:252">
      <c r="A27" s="15"/>
      <c r="B27" s="15"/>
      <c r="C27" s="15"/>
      <c r="D27" s="12"/>
      <c r="E27" s="15"/>
      <c r="F27" s="15"/>
      <c r="G27" s="15"/>
      <c r="H27" s="15"/>
      <c r="I27" s="15"/>
      <c r="J27" s="15"/>
      <c r="K27" s="15"/>
      <c r="L27" s="15"/>
      <c r="M27" s="15"/>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row>
    <row r="28" spans="1:252">
      <c r="A28" s="15"/>
      <c r="B28" s="15"/>
      <c r="C28" s="15"/>
      <c r="D28" s="12"/>
      <c r="E28" s="15"/>
      <c r="F28" s="15"/>
      <c r="G28" s="15"/>
      <c r="H28" s="15"/>
      <c r="I28" s="15"/>
      <c r="J28" s="15"/>
      <c r="K28" s="15"/>
      <c r="L28" s="15"/>
      <c r="M28" s="15"/>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row>
    <row r="29" spans="1:252">
      <c r="A29" s="15"/>
      <c r="B29" s="15"/>
      <c r="C29" s="15"/>
      <c r="D29" s="12"/>
      <c r="E29" s="15"/>
      <c r="F29" s="15"/>
      <c r="G29" s="15"/>
      <c r="H29" s="15"/>
      <c r="I29" s="15"/>
      <c r="J29" s="15"/>
      <c r="K29" s="15"/>
      <c r="L29" s="15"/>
      <c r="M29" s="15"/>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row>
    <row r="30" spans="1:252">
      <c r="A30" s="15"/>
      <c r="B30" s="15"/>
      <c r="C30" s="15"/>
      <c r="D30" s="12"/>
      <c r="E30" s="15"/>
      <c r="F30" s="15"/>
      <c r="G30" s="15"/>
      <c r="H30" s="15"/>
      <c r="I30" s="15"/>
      <c r="J30" s="15"/>
      <c r="K30" s="15"/>
      <c r="L30" s="15"/>
      <c r="M30" s="15"/>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row>
    <row r="31" spans="1:252">
      <c r="A31" s="15"/>
      <c r="B31" s="15"/>
      <c r="C31" s="15"/>
      <c r="D31" s="12"/>
      <c r="E31" s="15"/>
      <c r="F31" s="15"/>
      <c r="G31" s="15"/>
      <c r="H31" s="15"/>
      <c r="I31" s="15"/>
      <c r="J31" s="15"/>
      <c r="K31" s="15"/>
      <c r="L31" s="15"/>
      <c r="M31" s="15"/>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row>
    <row r="32" spans="1:252">
      <c r="A32" s="15"/>
      <c r="B32" s="15"/>
      <c r="C32" s="15"/>
      <c r="D32" s="12"/>
      <c r="E32" s="15"/>
      <c r="F32" s="15"/>
      <c r="G32" s="15"/>
      <c r="H32" s="15"/>
      <c r="I32" s="15"/>
      <c r="J32" s="15"/>
      <c r="K32" s="15"/>
      <c r="L32" s="15"/>
      <c r="M32" s="15"/>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row>
    <row r="33" spans="1:252">
      <c r="A33" s="15"/>
      <c r="B33" s="15"/>
      <c r="C33" s="15"/>
      <c r="D33" s="12"/>
      <c r="E33" s="15"/>
      <c r="F33" s="15"/>
      <c r="G33" s="15"/>
      <c r="H33" s="15"/>
      <c r="I33" s="15"/>
      <c r="J33" s="15"/>
      <c r="K33" s="15"/>
      <c r="L33" s="15"/>
      <c r="M33" s="15"/>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row>
    <row r="34" spans="1:252">
      <c r="A34" s="15"/>
      <c r="B34" s="15"/>
      <c r="C34" s="15"/>
      <c r="D34" s="12"/>
      <c r="E34" s="15"/>
      <c r="F34" s="15"/>
      <c r="G34" s="15"/>
      <c r="H34" s="15"/>
      <c r="I34" s="15"/>
      <c r="J34" s="15"/>
      <c r="K34" s="15"/>
      <c r="L34" s="15"/>
      <c r="M34" s="15"/>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row>
    <row r="35" spans="1:252">
      <c r="A35" s="15"/>
      <c r="B35" s="15"/>
      <c r="C35" s="15"/>
      <c r="D35" s="12"/>
      <c r="E35" s="15"/>
      <c r="F35" s="15"/>
      <c r="G35" s="15"/>
      <c r="H35" s="15"/>
      <c r="I35" s="15"/>
      <c r="J35" s="15"/>
      <c r="K35" s="15"/>
      <c r="L35" s="15"/>
      <c r="M35" s="15"/>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row>
    <row r="36" spans="1:252">
      <c r="A36" s="15"/>
      <c r="B36" s="15"/>
      <c r="C36" s="15"/>
      <c r="D36" s="12"/>
      <c r="E36" s="15"/>
      <c r="F36" s="15"/>
      <c r="G36" s="15"/>
      <c r="H36" s="15"/>
      <c r="I36" s="15"/>
      <c r="J36" s="15"/>
      <c r="K36" s="15"/>
      <c r="L36" s="15"/>
      <c r="M36" s="15"/>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row>
    <row r="37" spans="1:252">
      <c r="A37" s="15"/>
      <c r="B37" s="15"/>
      <c r="C37" s="15"/>
      <c r="D37" s="12"/>
      <c r="E37" s="15"/>
      <c r="F37" s="15"/>
      <c r="G37" s="15"/>
      <c r="H37" s="15"/>
      <c r="I37" s="15"/>
      <c r="J37" s="15"/>
      <c r="K37" s="15"/>
      <c r="L37" s="15"/>
      <c r="M37" s="15"/>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row>
    <row r="38" spans="1:252">
      <c r="A38" s="15"/>
      <c r="B38" s="15"/>
      <c r="C38" s="15"/>
      <c r="D38" s="12"/>
      <c r="E38" s="15"/>
      <c r="F38" s="15"/>
      <c r="G38" s="15"/>
      <c r="H38" s="15"/>
      <c r="I38" s="15"/>
      <c r="J38" s="15"/>
      <c r="K38" s="15"/>
      <c r="L38" s="15"/>
      <c r="M38" s="15"/>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row>
    <row r="39" spans="1:252">
      <c r="A39" s="15"/>
      <c r="B39" s="15"/>
      <c r="C39" s="15"/>
      <c r="D39" s="12"/>
      <c r="E39" s="15"/>
      <c r="F39" s="15"/>
      <c r="G39" s="15"/>
      <c r="H39" s="15"/>
      <c r="I39" s="15"/>
      <c r="J39" s="15"/>
      <c r="K39" s="15"/>
      <c r="L39" s="15"/>
      <c r="M39" s="15"/>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row>
    <row r="40" spans="1:252">
      <c r="A40" s="15"/>
      <c r="B40" s="15"/>
      <c r="C40" s="15"/>
      <c r="D40" s="12"/>
      <c r="E40" s="15"/>
      <c r="F40" s="15"/>
      <c r="G40" s="15"/>
      <c r="H40" s="15"/>
      <c r="I40" s="15"/>
      <c r="J40" s="15"/>
      <c r="K40" s="15"/>
      <c r="L40" s="15"/>
      <c r="M40" s="15"/>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row>
    <row r="41" spans="1:252">
      <c r="A41" s="15"/>
      <c r="B41" s="15"/>
      <c r="C41" s="15"/>
      <c r="D41" s="12"/>
      <c r="E41" s="15"/>
      <c r="F41" s="15"/>
      <c r="G41" s="15"/>
      <c r="H41" s="15"/>
      <c r="I41" s="15"/>
      <c r="J41" s="15"/>
      <c r="K41" s="15"/>
      <c r="L41" s="15"/>
      <c r="M41" s="15"/>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row>
    <row r="42" spans="1:252">
      <c r="A42" s="15"/>
      <c r="B42" s="15"/>
      <c r="C42" s="15"/>
      <c r="D42" s="12"/>
      <c r="E42" s="15"/>
      <c r="F42" s="15"/>
      <c r="G42" s="15"/>
      <c r="H42" s="15"/>
      <c r="I42" s="15"/>
      <c r="J42" s="15"/>
      <c r="K42" s="15"/>
      <c r="L42" s="15"/>
      <c r="M42" s="15"/>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row>
    <row r="43" spans="1:252">
      <c r="A43" s="15"/>
      <c r="B43" s="15"/>
      <c r="C43" s="15"/>
      <c r="D43" s="12"/>
      <c r="E43" s="15"/>
      <c r="F43" s="15"/>
      <c r="G43" s="15"/>
      <c r="H43" s="15"/>
      <c r="I43" s="15"/>
      <c r="J43" s="15"/>
      <c r="K43" s="15"/>
      <c r="L43" s="15"/>
      <c r="M43" s="15"/>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row>
    <row r="44" spans="1:252">
      <c r="A44" s="15"/>
      <c r="B44" s="15"/>
      <c r="C44" s="15"/>
      <c r="D44" s="12"/>
      <c r="E44" s="15"/>
      <c r="F44" s="15"/>
      <c r="G44" s="15"/>
      <c r="H44" s="15"/>
      <c r="I44" s="15"/>
      <c r="J44" s="15"/>
      <c r="K44" s="15"/>
      <c r="L44" s="15"/>
      <c r="M44" s="15"/>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row>
    <row r="45" spans="1:252">
      <c r="A45" s="15"/>
      <c r="B45" s="15"/>
      <c r="C45" s="15"/>
      <c r="D45" s="12"/>
      <c r="E45" s="15"/>
      <c r="F45" s="15"/>
      <c r="G45" s="15"/>
      <c r="H45" s="15"/>
      <c r="I45" s="15"/>
      <c r="J45" s="15"/>
      <c r="K45" s="15"/>
      <c r="L45" s="15"/>
      <c r="M45" s="15"/>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row>
    <row r="46" spans="1:252">
      <c r="A46" s="15"/>
      <c r="B46" s="15"/>
      <c r="C46" s="15"/>
      <c r="D46" s="12"/>
      <c r="E46" s="15"/>
      <c r="F46" s="15"/>
      <c r="G46" s="15"/>
      <c r="H46" s="15"/>
      <c r="I46" s="15"/>
      <c r="J46" s="15"/>
      <c r="K46" s="15"/>
      <c r="L46" s="15"/>
      <c r="M46" s="15"/>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row>
    <row r="47" spans="1:252">
      <c r="A47" s="15"/>
      <c r="B47" s="15"/>
      <c r="C47" s="15"/>
      <c r="D47" s="12"/>
      <c r="E47" s="15"/>
      <c r="F47" s="15"/>
      <c r="G47" s="15"/>
      <c r="H47" s="15"/>
      <c r="I47" s="15"/>
      <c r="J47" s="15"/>
      <c r="K47" s="15"/>
      <c r="L47" s="15"/>
      <c r="M47" s="15"/>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row>
    <row r="48" spans="1:252">
      <c r="A48" s="15"/>
      <c r="B48" s="15"/>
      <c r="C48" s="15"/>
      <c r="D48" s="12"/>
      <c r="E48" s="15"/>
      <c r="F48" s="15"/>
      <c r="G48" s="15"/>
      <c r="H48" s="15"/>
      <c r="I48" s="15"/>
      <c r="J48" s="15"/>
      <c r="K48" s="15"/>
      <c r="L48" s="15"/>
      <c r="M48" s="15"/>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row>
    <row r="49" spans="1:252">
      <c r="A49" s="15"/>
      <c r="B49" s="15"/>
      <c r="C49" s="15"/>
      <c r="D49" s="12"/>
      <c r="E49" s="15"/>
      <c r="F49" s="15"/>
      <c r="G49" s="15"/>
      <c r="H49" s="15"/>
      <c r="I49" s="15"/>
      <c r="J49" s="15"/>
      <c r="K49" s="15"/>
      <c r="L49" s="15"/>
      <c r="M49" s="15"/>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row>
    <row r="50" spans="1:252">
      <c r="A50" s="15"/>
      <c r="B50" s="15"/>
      <c r="C50" s="15"/>
      <c r="D50" s="12"/>
      <c r="E50" s="15"/>
      <c r="F50" s="15"/>
      <c r="G50" s="15"/>
      <c r="H50" s="15"/>
      <c r="I50" s="15"/>
      <c r="J50" s="15"/>
      <c r="K50" s="15"/>
      <c r="L50" s="15"/>
      <c r="M50" s="15"/>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row>
    <row r="51" spans="1:252">
      <c r="A51" s="15"/>
      <c r="B51" s="15"/>
      <c r="C51" s="15"/>
      <c r="D51" s="12"/>
      <c r="E51" s="15"/>
      <c r="F51" s="15"/>
      <c r="G51" s="15"/>
      <c r="H51" s="15"/>
      <c r="I51" s="15"/>
      <c r="J51" s="15"/>
      <c r="K51" s="15"/>
      <c r="L51" s="15"/>
      <c r="M51" s="15"/>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row>
    <row r="52" spans="1:252">
      <c r="A52" s="15"/>
      <c r="B52" s="15"/>
      <c r="C52" s="15"/>
      <c r="D52" s="12"/>
      <c r="E52" s="15"/>
      <c r="F52" s="15"/>
      <c r="G52" s="15"/>
      <c r="H52" s="15"/>
      <c r="I52" s="15"/>
      <c r="J52" s="15"/>
      <c r="K52" s="15"/>
      <c r="L52" s="15"/>
      <c r="M52" s="15"/>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row>
    <row r="53" spans="1:252">
      <c r="A53" s="15"/>
      <c r="B53" s="15"/>
      <c r="C53" s="15"/>
      <c r="D53" s="12"/>
      <c r="E53" s="15"/>
      <c r="F53" s="15"/>
      <c r="G53" s="15"/>
      <c r="H53" s="15"/>
      <c r="I53" s="15"/>
      <c r="J53" s="15"/>
      <c r="K53" s="15"/>
      <c r="L53" s="15"/>
      <c r="M53" s="15"/>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row>
    <row r="54" spans="1:252">
      <c r="A54" s="15"/>
      <c r="B54" s="15"/>
      <c r="C54" s="15"/>
      <c r="D54" s="12"/>
      <c r="E54" s="15"/>
      <c r="F54" s="15"/>
      <c r="G54" s="15"/>
      <c r="H54" s="15"/>
      <c r="I54" s="15"/>
      <c r="J54" s="15"/>
      <c r="K54" s="15"/>
      <c r="L54" s="15"/>
      <c r="M54" s="15"/>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row>
    <row r="55" spans="1:252">
      <c r="A55" s="15"/>
      <c r="B55" s="15"/>
      <c r="C55" s="15"/>
      <c r="D55" s="12"/>
      <c r="E55" s="15"/>
      <c r="F55" s="15"/>
      <c r="G55" s="15"/>
      <c r="H55" s="15"/>
      <c r="I55" s="15"/>
      <c r="J55" s="15"/>
      <c r="K55" s="15"/>
      <c r="L55" s="15"/>
      <c r="M55" s="15"/>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row>
    <row r="56" spans="1:252">
      <c r="A56" s="15"/>
      <c r="B56" s="15"/>
      <c r="C56" s="15"/>
      <c r="D56" s="12"/>
      <c r="E56" s="15"/>
      <c r="F56" s="15"/>
      <c r="G56" s="15"/>
      <c r="H56" s="15"/>
      <c r="I56" s="15"/>
      <c r="J56" s="15"/>
      <c r="K56" s="15"/>
      <c r="L56" s="15"/>
      <c r="M56" s="15"/>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row>
    <row r="57" spans="1:252">
      <c r="A57" s="15"/>
      <c r="B57" s="15"/>
      <c r="C57" s="15"/>
      <c r="D57" s="12"/>
      <c r="E57" s="15"/>
      <c r="F57" s="15"/>
      <c r="G57" s="15"/>
      <c r="H57" s="15"/>
      <c r="I57" s="15"/>
      <c r="J57" s="15"/>
      <c r="K57" s="15"/>
      <c r="L57" s="15"/>
      <c r="M57" s="15"/>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row>
    <row r="58" spans="1:252">
      <c r="A58" s="15"/>
      <c r="B58" s="15"/>
      <c r="C58" s="15"/>
      <c r="D58" s="12"/>
      <c r="E58" s="15"/>
      <c r="F58" s="15"/>
      <c r="G58" s="15"/>
      <c r="H58" s="15"/>
      <c r="I58" s="15"/>
      <c r="J58" s="15"/>
      <c r="K58" s="15"/>
      <c r="L58" s="15"/>
      <c r="M58" s="15"/>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row>
    <row r="59" spans="1:252">
      <c r="A59" s="15"/>
      <c r="B59" s="15"/>
      <c r="C59" s="15"/>
      <c r="D59" s="12"/>
      <c r="E59" s="15"/>
      <c r="F59" s="15"/>
      <c r="G59" s="15"/>
      <c r="H59" s="15"/>
      <c r="I59" s="15"/>
      <c r="J59" s="15"/>
      <c r="K59" s="15"/>
      <c r="L59" s="15"/>
      <c r="M59" s="15"/>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row>
    <row r="60" spans="1:252">
      <c r="A60" s="15"/>
      <c r="B60" s="15"/>
      <c r="C60" s="15"/>
      <c r="D60" s="12"/>
      <c r="E60" s="15"/>
      <c r="F60" s="15"/>
      <c r="G60" s="15"/>
      <c r="H60" s="15"/>
      <c r="I60" s="15"/>
      <c r="J60" s="15"/>
      <c r="K60" s="15"/>
      <c r="L60" s="15"/>
      <c r="M60" s="15"/>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row>
    <row r="61" spans="1:252">
      <c r="A61" s="15"/>
      <c r="B61" s="15"/>
      <c r="C61" s="15"/>
      <c r="D61" s="12"/>
      <c r="E61" s="15"/>
      <c r="F61" s="15"/>
      <c r="G61" s="15"/>
      <c r="H61" s="15"/>
      <c r="I61" s="15"/>
      <c r="J61" s="15"/>
      <c r="K61" s="15"/>
      <c r="L61" s="15"/>
      <c r="M61" s="15"/>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row>
    <row r="62" spans="1:252">
      <c r="A62" s="15"/>
      <c r="B62" s="15"/>
      <c r="C62" s="15"/>
      <c r="D62" s="12"/>
      <c r="E62" s="15"/>
      <c r="F62" s="15"/>
      <c r="G62" s="15"/>
      <c r="H62" s="15"/>
      <c r="I62" s="15"/>
      <c r="J62" s="15"/>
      <c r="K62" s="15"/>
      <c r="L62" s="15"/>
      <c r="M62" s="15"/>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row>
    <row r="63" spans="1:252">
      <c r="A63" s="15"/>
      <c r="B63" s="15"/>
      <c r="C63" s="15"/>
      <c r="D63" s="12"/>
      <c r="E63" s="15"/>
      <c r="F63" s="15"/>
      <c r="G63" s="15"/>
      <c r="H63" s="15"/>
      <c r="I63" s="15"/>
      <c r="J63" s="15"/>
      <c r="K63" s="15"/>
      <c r="L63" s="15"/>
      <c r="M63" s="15"/>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row>
    <row r="64" spans="1:252">
      <c r="A64" s="15"/>
      <c r="B64" s="15"/>
      <c r="C64" s="15"/>
      <c r="D64" s="12"/>
      <c r="E64" s="15"/>
      <c r="F64" s="15"/>
      <c r="G64" s="15"/>
      <c r="H64" s="15"/>
      <c r="I64" s="15"/>
      <c r="J64" s="15"/>
      <c r="K64" s="15"/>
      <c r="L64" s="15"/>
      <c r="M64" s="15"/>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row>
    <row r="65" spans="1:252">
      <c r="A65" s="15"/>
      <c r="B65" s="15"/>
      <c r="C65" s="15"/>
      <c r="D65" s="12"/>
      <c r="E65" s="15"/>
      <c r="F65" s="15"/>
      <c r="G65" s="15"/>
      <c r="H65" s="15"/>
      <c r="I65" s="15"/>
      <c r="J65" s="15"/>
      <c r="K65" s="15"/>
      <c r="L65" s="15"/>
      <c r="M65" s="15"/>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row>
    <row r="66" spans="1:252">
      <c r="A66" s="15"/>
      <c r="B66" s="15"/>
      <c r="C66" s="15"/>
      <c r="D66" s="12"/>
      <c r="E66" s="15"/>
      <c r="F66" s="15"/>
      <c r="G66" s="15"/>
      <c r="H66" s="15"/>
      <c r="I66" s="15"/>
      <c r="J66" s="15"/>
      <c r="K66" s="15"/>
      <c r="L66" s="15"/>
      <c r="M66" s="15"/>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row>
    <row r="67" spans="1:252">
      <c r="A67" s="15"/>
      <c r="B67" s="15"/>
      <c r="C67" s="15"/>
      <c r="D67" s="12"/>
      <c r="E67" s="15"/>
      <c r="F67" s="15"/>
      <c r="G67" s="15"/>
      <c r="H67" s="15"/>
      <c r="I67" s="15"/>
      <c r="J67" s="15"/>
      <c r="K67" s="15"/>
      <c r="L67" s="15"/>
      <c r="M67" s="15"/>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row>
    <row r="68" spans="1:252">
      <c r="A68" s="15"/>
      <c r="B68" s="15"/>
      <c r="C68" s="15"/>
      <c r="D68" s="12"/>
      <c r="E68" s="15"/>
      <c r="F68" s="15"/>
      <c r="G68" s="15"/>
      <c r="H68" s="15"/>
      <c r="I68" s="15"/>
      <c r="J68" s="15"/>
      <c r="K68" s="15"/>
      <c r="L68" s="15"/>
      <c r="M68" s="15"/>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row>
    <row r="69" spans="1:252">
      <c r="A69" s="15"/>
      <c r="B69" s="15"/>
      <c r="C69" s="15"/>
      <c r="D69" s="12"/>
      <c r="E69" s="15"/>
      <c r="F69" s="15"/>
      <c r="G69" s="15"/>
      <c r="H69" s="15"/>
      <c r="I69" s="15"/>
      <c r="J69" s="15"/>
      <c r="K69" s="15"/>
      <c r="L69" s="15"/>
      <c r="M69" s="15"/>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row>
    <row r="70" spans="1:252">
      <c r="A70" s="15"/>
      <c r="B70" s="15"/>
      <c r="C70" s="15"/>
      <c r="D70" s="12"/>
      <c r="E70" s="15"/>
      <c r="F70" s="15"/>
      <c r="G70" s="15"/>
      <c r="H70" s="15"/>
      <c r="I70" s="15"/>
      <c r="J70" s="15"/>
      <c r="K70" s="15"/>
      <c r="L70" s="15"/>
      <c r="M70" s="15"/>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row>
    <row r="71" spans="1:252">
      <c r="A71" s="15"/>
      <c r="B71" s="15"/>
      <c r="C71" s="15"/>
      <c r="D71" s="12"/>
      <c r="E71" s="15"/>
      <c r="F71" s="15"/>
      <c r="G71" s="15"/>
      <c r="H71" s="15"/>
      <c r="I71" s="15"/>
      <c r="J71" s="15"/>
      <c r="K71" s="15"/>
      <c r="L71" s="15"/>
      <c r="M71" s="15"/>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row>
    <row r="72" spans="1:252">
      <c r="A72" s="15"/>
      <c r="B72" s="15"/>
      <c r="C72" s="15"/>
      <c r="D72" s="12"/>
      <c r="E72" s="15"/>
      <c r="F72" s="15"/>
      <c r="G72" s="15"/>
      <c r="H72" s="15"/>
      <c r="I72" s="15"/>
      <c r="J72" s="15"/>
      <c r="K72" s="15"/>
      <c r="L72" s="15"/>
      <c r="M72" s="15"/>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row>
    <row r="73" spans="1:252">
      <c r="A73" s="15"/>
      <c r="B73" s="15"/>
      <c r="C73" s="15"/>
      <c r="D73" s="12"/>
      <c r="E73" s="15"/>
      <c r="F73" s="15"/>
      <c r="G73" s="15"/>
      <c r="H73" s="15"/>
      <c r="I73" s="15"/>
      <c r="J73" s="15"/>
      <c r="K73" s="15"/>
      <c r="L73" s="15"/>
      <c r="M73" s="15"/>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row>
    <row r="74" spans="1:252">
      <c r="A74" s="15"/>
      <c r="B74" s="15"/>
      <c r="C74" s="15"/>
      <c r="D74" s="12"/>
      <c r="E74" s="15"/>
      <c r="F74" s="15"/>
      <c r="G74" s="15"/>
      <c r="H74" s="15"/>
      <c r="I74" s="15"/>
      <c r="J74" s="15"/>
      <c r="K74" s="15"/>
      <c r="L74" s="15"/>
      <c r="M74" s="15"/>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row>
    <row r="75" spans="1:252">
      <c r="A75" s="15"/>
      <c r="B75" s="15"/>
      <c r="C75" s="15"/>
      <c r="D75" s="12"/>
      <c r="E75" s="15"/>
      <c r="F75" s="15"/>
      <c r="G75" s="15"/>
      <c r="H75" s="15"/>
      <c r="I75" s="15"/>
      <c r="J75" s="15"/>
      <c r="K75" s="15"/>
      <c r="L75" s="15"/>
      <c r="M75" s="15"/>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row>
    <row r="76" spans="1:252">
      <c r="A76" s="15"/>
      <c r="B76" s="15"/>
      <c r="C76" s="15"/>
      <c r="D76" s="12"/>
      <c r="E76" s="15"/>
      <c r="F76" s="15"/>
      <c r="G76" s="15"/>
      <c r="H76" s="15"/>
      <c r="I76" s="15"/>
      <c r="J76" s="15"/>
      <c r="K76" s="15"/>
      <c r="L76" s="15"/>
      <c r="M76" s="15"/>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row>
    <row r="77" spans="1:252">
      <c r="A77" s="15"/>
      <c r="B77" s="15"/>
      <c r="C77" s="15"/>
      <c r="D77" s="12"/>
      <c r="E77" s="15"/>
      <c r="F77" s="15"/>
      <c r="G77" s="15"/>
      <c r="H77" s="15"/>
      <c r="I77" s="15"/>
      <c r="J77" s="15"/>
      <c r="K77" s="15"/>
      <c r="L77" s="15"/>
      <c r="M77" s="15"/>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row>
    <row r="78" spans="1:252">
      <c r="A78" s="15"/>
      <c r="B78" s="15"/>
      <c r="C78" s="15"/>
      <c r="D78" s="12"/>
      <c r="E78" s="15"/>
      <c r="F78" s="15"/>
      <c r="G78" s="15"/>
      <c r="H78" s="15"/>
      <c r="I78" s="15"/>
      <c r="J78" s="15"/>
      <c r="K78" s="15"/>
      <c r="L78" s="15"/>
      <c r="M78" s="15"/>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row>
    <row r="79" spans="1:252">
      <c r="A79" s="15"/>
      <c r="B79" s="15"/>
      <c r="C79" s="15"/>
      <c r="D79" s="12"/>
      <c r="E79" s="15"/>
      <c r="F79" s="15"/>
      <c r="G79" s="15"/>
      <c r="H79" s="15"/>
      <c r="I79" s="15"/>
      <c r="J79" s="15"/>
      <c r="K79" s="15"/>
      <c r="L79" s="15"/>
      <c r="M79" s="15"/>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row>
    <row r="80" spans="1:252">
      <c r="A80" s="15"/>
      <c r="B80" s="15"/>
      <c r="C80" s="15"/>
      <c r="D80" s="12"/>
      <c r="E80" s="15"/>
      <c r="F80" s="15"/>
      <c r="G80" s="15"/>
      <c r="H80" s="15"/>
      <c r="I80" s="15"/>
      <c r="J80" s="15"/>
      <c r="K80" s="15"/>
      <c r="L80" s="15"/>
      <c r="M80" s="15"/>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row>
    <row r="81" spans="1:252">
      <c r="A81" s="15"/>
      <c r="B81" s="15"/>
      <c r="C81" s="15"/>
      <c r="D81" s="12"/>
      <c r="E81" s="15"/>
      <c r="F81" s="15"/>
      <c r="G81" s="15"/>
      <c r="H81" s="15"/>
      <c r="I81" s="15"/>
      <c r="J81" s="15"/>
      <c r="K81" s="15"/>
      <c r="L81" s="15"/>
      <c r="M81" s="15"/>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row>
    <row r="82" spans="1:252">
      <c r="A82" s="15"/>
      <c r="B82" s="15"/>
      <c r="C82" s="15"/>
      <c r="D82" s="12"/>
      <c r="E82" s="15"/>
      <c r="F82" s="15"/>
      <c r="G82" s="15"/>
      <c r="H82" s="15"/>
      <c r="I82" s="15"/>
      <c r="J82" s="15"/>
      <c r="K82" s="15"/>
      <c r="L82" s="15"/>
      <c r="M82" s="15"/>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row>
    <row r="83" spans="1:252">
      <c r="A83" s="15"/>
      <c r="B83" s="15"/>
      <c r="C83" s="15"/>
      <c r="D83" s="12"/>
      <c r="E83" s="15"/>
      <c r="F83" s="15"/>
      <c r="G83" s="15"/>
      <c r="H83" s="15"/>
      <c r="I83" s="15"/>
      <c r="J83" s="15"/>
      <c r="K83" s="15"/>
      <c r="L83" s="15"/>
      <c r="M83" s="15"/>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row>
    <row r="84" spans="1:252">
      <c r="A84" s="15"/>
      <c r="B84" s="15"/>
      <c r="C84" s="15"/>
      <c r="D84" s="12"/>
      <c r="E84" s="15"/>
      <c r="F84" s="15"/>
      <c r="G84" s="15"/>
      <c r="H84" s="15"/>
      <c r="I84" s="15"/>
      <c r="J84" s="15"/>
      <c r="K84" s="15"/>
      <c r="L84" s="15"/>
      <c r="M84" s="15"/>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row>
    <row r="85" spans="1:252">
      <c r="A85" s="15"/>
      <c r="B85" s="15"/>
      <c r="C85" s="15"/>
      <c r="D85" s="12"/>
      <c r="E85" s="15"/>
      <c r="F85" s="15"/>
      <c r="G85" s="15"/>
      <c r="H85" s="15"/>
      <c r="I85" s="15"/>
      <c r="J85" s="15"/>
      <c r="K85" s="15"/>
      <c r="L85" s="15"/>
      <c r="M85" s="15"/>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row>
    <row r="86" spans="1:252">
      <c r="A86" s="15"/>
      <c r="B86" s="15"/>
      <c r="C86" s="15"/>
      <c r="D86" s="12"/>
      <c r="E86" s="15"/>
      <c r="F86" s="15"/>
      <c r="G86" s="15"/>
      <c r="H86" s="15"/>
      <c r="I86" s="15"/>
      <c r="J86" s="15"/>
      <c r="K86" s="15"/>
      <c r="L86" s="15"/>
      <c r="M86" s="15"/>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row>
    <row r="87" spans="1:252">
      <c r="A87" s="15"/>
      <c r="B87" s="15"/>
      <c r="C87" s="15"/>
      <c r="D87" s="12"/>
      <c r="E87" s="15"/>
      <c r="F87" s="15"/>
      <c r="G87" s="15"/>
      <c r="H87" s="15"/>
      <c r="I87" s="15"/>
      <c r="J87" s="15"/>
      <c r="K87" s="15"/>
      <c r="L87" s="15"/>
      <c r="M87" s="15"/>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row>
    <row r="88" spans="1:252">
      <c r="A88" s="15"/>
      <c r="B88" s="15"/>
      <c r="C88" s="15"/>
      <c r="D88" s="12"/>
      <c r="E88" s="15"/>
      <c r="F88" s="15"/>
      <c r="G88" s="15"/>
      <c r="H88" s="15"/>
      <c r="I88" s="15"/>
      <c r="J88" s="15"/>
      <c r="K88" s="15"/>
      <c r="L88" s="15"/>
      <c r="M88" s="15"/>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row>
    <row r="89" spans="1:252">
      <c r="A89" s="15"/>
      <c r="B89" s="15"/>
      <c r="C89" s="15"/>
      <c r="D89" s="12"/>
      <c r="E89" s="15"/>
      <c r="F89" s="15"/>
      <c r="G89" s="15"/>
      <c r="H89" s="15"/>
      <c r="I89" s="15"/>
      <c r="J89" s="15"/>
      <c r="K89" s="15"/>
      <c r="L89" s="15"/>
      <c r="M89" s="15"/>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row>
    <row r="90" spans="1:252">
      <c r="A90" s="15"/>
      <c r="B90" s="15"/>
      <c r="C90" s="15"/>
      <c r="D90" s="12"/>
      <c r="E90" s="15"/>
      <c r="F90" s="15"/>
      <c r="G90" s="15"/>
      <c r="H90" s="15"/>
      <c r="I90" s="15"/>
      <c r="J90" s="15"/>
      <c r="K90" s="15"/>
      <c r="L90" s="15"/>
      <c r="M90" s="15"/>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row>
    <row r="91" spans="1:252">
      <c r="A91" s="15"/>
      <c r="B91" s="15"/>
      <c r="C91" s="15"/>
      <c r="D91" s="12"/>
      <c r="E91" s="15"/>
      <c r="F91" s="15"/>
      <c r="G91" s="15"/>
      <c r="H91" s="15"/>
      <c r="I91" s="15"/>
      <c r="J91" s="15"/>
      <c r="K91" s="15"/>
      <c r="L91" s="15"/>
      <c r="M91" s="15"/>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row>
    <row r="92" spans="1:252">
      <c r="A92" s="15"/>
      <c r="B92" s="15"/>
      <c r="C92" s="15"/>
      <c r="D92" s="12"/>
      <c r="E92" s="15"/>
      <c r="F92" s="15"/>
      <c r="G92" s="15"/>
      <c r="H92" s="15"/>
      <c r="I92" s="15"/>
      <c r="J92" s="15"/>
      <c r="K92" s="15"/>
      <c r="L92" s="15"/>
      <c r="M92" s="15"/>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row>
    <row r="93" spans="1:252">
      <c r="A93" s="15"/>
      <c r="B93" s="15"/>
      <c r="C93" s="15"/>
      <c r="D93" s="12"/>
      <c r="E93" s="15"/>
      <c r="F93" s="15"/>
      <c r="G93" s="15"/>
      <c r="H93" s="15"/>
      <c r="I93" s="15"/>
      <c r="J93" s="15"/>
      <c r="K93" s="15"/>
      <c r="L93" s="15"/>
      <c r="M93" s="15"/>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row>
    <row r="94" spans="1:252">
      <c r="A94" s="15"/>
      <c r="B94" s="15"/>
      <c r="C94" s="15"/>
      <c r="D94" s="12"/>
      <c r="E94" s="15"/>
      <c r="F94" s="15"/>
      <c r="G94" s="15"/>
      <c r="H94" s="15"/>
      <c r="I94" s="15"/>
      <c r="J94" s="15"/>
      <c r="K94" s="15"/>
      <c r="L94" s="15"/>
      <c r="M94" s="15"/>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row>
    <row r="95" spans="1:252">
      <c r="A95" s="15"/>
      <c r="B95" s="15"/>
      <c r="C95" s="15"/>
      <c r="D95" s="12"/>
      <c r="E95" s="15"/>
      <c r="F95" s="15"/>
      <c r="G95" s="15"/>
      <c r="H95" s="15"/>
      <c r="I95" s="15"/>
      <c r="J95" s="15"/>
      <c r="K95" s="15"/>
      <c r="L95" s="15"/>
      <c r="M95" s="15"/>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row>
    <row r="96" spans="1:252">
      <c r="A96" s="15"/>
      <c r="B96" s="15"/>
      <c r="C96" s="15"/>
      <c r="D96" s="12"/>
      <c r="E96" s="15"/>
      <c r="F96" s="15"/>
      <c r="G96" s="15"/>
      <c r="H96" s="15"/>
      <c r="I96" s="15"/>
      <c r="J96" s="15"/>
      <c r="K96" s="15"/>
      <c r="L96" s="15"/>
      <c r="M96" s="15"/>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row>
    <row r="97" spans="1:252">
      <c r="A97" s="15"/>
      <c r="B97" s="15"/>
      <c r="C97" s="15"/>
      <c r="D97" s="12"/>
      <c r="E97" s="15"/>
      <c r="F97" s="15"/>
      <c r="G97" s="15"/>
      <c r="H97" s="15"/>
      <c r="I97" s="15"/>
      <c r="J97" s="15"/>
      <c r="K97" s="15"/>
      <c r="L97" s="15"/>
      <c r="M97" s="15"/>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row>
    <row r="98" spans="1:252">
      <c r="A98" s="15"/>
      <c r="B98" s="15"/>
      <c r="C98" s="15"/>
      <c r="D98" s="12"/>
      <c r="E98" s="15"/>
      <c r="F98" s="15"/>
      <c r="G98" s="15"/>
      <c r="H98" s="15"/>
      <c r="I98" s="15"/>
      <c r="J98" s="15"/>
      <c r="K98" s="15"/>
      <c r="L98" s="15"/>
      <c r="M98" s="15"/>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row>
    <row r="99" spans="1:252">
      <c r="A99" s="15"/>
      <c r="B99" s="15"/>
      <c r="C99" s="15"/>
      <c r="D99" s="12"/>
      <c r="E99" s="15"/>
      <c r="F99" s="15"/>
      <c r="G99" s="15"/>
      <c r="H99" s="15"/>
      <c r="I99" s="15"/>
      <c r="J99" s="15"/>
      <c r="K99" s="15"/>
      <c r="L99" s="15"/>
      <c r="M99" s="15"/>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row>
    <row r="100" spans="1:252">
      <c r="A100" s="15"/>
      <c r="B100" s="15"/>
      <c r="C100" s="15"/>
      <c r="D100" s="12"/>
      <c r="E100" s="15"/>
      <c r="F100" s="15"/>
      <c r="G100" s="15"/>
      <c r="H100" s="15"/>
      <c r="I100" s="15"/>
      <c r="J100" s="15"/>
      <c r="K100" s="15"/>
      <c r="L100" s="15"/>
      <c r="M100" s="15"/>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row>
    <row r="101" spans="1:252">
      <c r="A101" s="15"/>
      <c r="B101" s="15"/>
      <c r="C101" s="15"/>
      <c r="D101" s="12"/>
      <c r="E101" s="15"/>
      <c r="F101" s="15"/>
      <c r="G101" s="15"/>
      <c r="H101" s="15"/>
      <c r="I101" s="15"/>
      <c r="J101" s="15"/>
      <c r="K101" s="15"/>
      <c r="L101" s="15"/>
      <c r="M101" s="15"/>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row>
    <row r="102" spans="1:252">
      <c r="A102" s="15"/>
      <c r="B102" s="15"/>
      <c r="C102" s="15"/>
      <c r="D102" s="12"/>
      <c r="E102" s="15"/>
      <c r="F102" s="15"/>
      <c r="G102" s="15"/>
      <c r="H102" s="15"/>
      <c r="I102" s="15"/>
      <c r="J102" s="15"/>
      <c r="K102" s="15"/>
      <c r="L102" s="15"/>
      <c r="M102" s="15"/>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row>
    <row r="103" spans="1:252">
      <c r="A103" s="15"/>
      <c r="B103" s="15"/>
      <c r="C103" s="15"/>
      <c r="D103" s="12"/>
      <c r="E103" s="15"/>
      <c r="F103" s="15"/>
      <c r="G103" s="15"/>
      <c r="H103" s="15"/>
      <c r="I103" s="15"/>
      <c r="J103" s="15"/>
      <c r="K103" s="15"/>
      <c r="L103" s="15"/>
      <c r="M103" s="15"/>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row>
    <row r="104" spans="1:252">
      <c r="A104" s="15"/>
      <c r="B104" s="15"/>
      <c r="C104" s="15"/>
      <c r="D104" s="12"/>
      <c r="E104" s="15"/>
      <c r="F104" s="15"/>
      <c r="G104" s="15"/>
      <c r="H104" s="15"/>
      <c r="I104" s="15"/>
      <c r="J104" s="15"/>
      <c r="K104" s="15"/>
      <c r="L104" s="15"/>
      <c r="M104" s="15"/>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row>
    <row r="105" spans="1:252">
      <c r="A105" s="15"/>
      <c r="B105" s="15"/>
      <c r="C105" s="15"/>
      <c r="D105" s="12"/>
      <c r="E105" s="15"/>
      <c r="F105" s="15"/>
      <c r="G105" s="15"/>
      <c r="H105" s="15"/>
      <c r="I105" s="15"/>
      <c r="J105" s="15"/>
      <c r="K105" s="15"/>
      <c r="L105" s="15"/>
      <c r="M105" s="15"/>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row>
    <row r="106" spans="1:252">
      <c r="A106" s="15"/>
      <c r="B106" s="15"/>
      <c r="C106" s="15"/>
      <c r="D106" s="12"/>
      <c r="E106" s="15"/>
      <c r="F106" s="15"/>
      <c r="G106" s="15"/>
      <c r="H106" s="15"/>
      <c r="I106" s="15"/>
      <c r="J106" s="15"/>
      <c r="K106" s="15"/>
      <c r="L106" s="15"/>
      <c r="M106" s="15"/>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row>
    <row r="107" spans="1:252">
      <c r="A107" s="15"/>
      <c r="B107" s="15"/>
      <c r="C107" s="15"/>
      <c r="D107" s="12"/>
      <c r="E107" s="15"/>
      <c r="F107" s="15"/>
      <c r="G107" s="15"/>
      <c r="H107" s="15"/>
      <c r="I107" s="15"/>
      <c r="J107" s="15"/>
      <c r="K107" s="15"/>
      <c r="L107" s="15"/>
      <c r="M107" s="15"/>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row>
    <row r="108" spans="1:252">
      <c r="A108" s="15"/>
      <c r="B108" s="15"/>
      <c r="C108" s="15"/>
      <c r="D108" s="12"/>
      <c r="E108" s="15"/>
      <c r="F108" s="15"/>
      <c r="G108" s="15"/>
      <c r="H108" s="15"/>
      <c r="I108" s="15"/>
      <c r="J108" s="15"/>
      <c r="K108" s="15"/>
      <c r="L108" s="15"/>
      <c r="M108" s="15"/>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row>
    <row r="109" spans="1:252">
      <c r="A109" s="15"/>
      <c r="B109" s="15"/>
      <c r="C109" s="15"/>
      <c r="D109" s="12"/>
      <c r="E109" s="15"/>
      <c r="F109" s="15"/>
      <c r="G109" s="15"/>
      <c r="H109" s="15"/>
      <c r="I109" s="15"/>
      <c r="J109" s="15"/>
      <c r="K109" s="15"/>
      <c r="L109" s="15"/>
      <c r="M109" s="15"/>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row>
    <row r="110" spans="1:252">
      <c r="A110" s="15"/>
      <c r="B110" s="15"/>
      <c r="C110" s="15"/>
      <c r="D110" s="12"/>
      <c r="E110" s="15"/>
      <c r="F110" s="15"/>
      <c r="G110" s="15"/>
      <c r="H110" s="15"/>
      <c r="I110" s="15"/>
      <c r="J110" s="15"/>
      <c r="K110" s="15"/>
      <c r="L110" s="15"/>
      <c r="M110" s="15"/>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row>
    <row r="111" spans="1:252">
      <c r="A111" s="15"/>
      <c r="B111" s="15"/>
      <c r="C111" s="15"/>
      <c r="D111" s="12"/>
      <c r="E111" s="15"/>
      <c r="F111" s="15"/>
      <c r="G111" s="15"/>
      <c r="H111" s="15"/>
      <c r="I111" s="15"/>
      <c r="J111" s="15"/>
      <c r="K111" s="15"/>
      <c r="L111" s="15"/>
      <c r="M111" s="15"/>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row>
    <row r="112" spans="1:252">
      <c r="A112" s="15"/>
      <c r="B112" s="15"/>
      <c r="C112" s="15"/>
      <c r="D112" s="12"/>
      <c r="E112" s="15"/>
      <c r="F112" s="15"/>
      <c r="G112" s="15"/>
      <c r="H112" s="15"/>
      <c r="I112" s="15"/>
      <c r="J112" s="15"/>
      <c r="K112" s="15"/>
      <c r="L112" s="15"/>
      <c r="M112" s="15"/>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row>
    <row r="113" spans="1:252">
      <c r="A113" s="15"/>
      <c r="B113" s="15"/>
      <c r="C113" s="15"/>
      <c r="D113" s="12"/>
      <c r="E113" s="15"/>
      <c r="F113" s="15"/>
      <c r="G113" s="15"/>
      <c r="H113" s="15"/>
      <c r="I113" s="15"/>
      <c r="J113" s="15"/>
      <c r="K113" s="15"/>
      <c r="L113" s="15"/>
      <c r="M113" s="15"/>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row>
    <row r="114" spans="1:252">
      <c r="A114" s="15"/>
      <c r="B114" s="15"/>
      <c r="C114" s="15"/>
      <c r="D114" s="12"/>
      <c r="E114" s="15"/>
      <c r="F114" s="15"/>
      <c r="G114" s="15"/>
      <c r="H114" s="15"/>
      <c r="I114" s="15"/>
      <c r="J114" s="15"/>
      <c r="K114" s="15"/>
      <c r="L114" s="15"/>
      <c r="M114" s="15"/>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row>
    <row r="115" spans="1:252">
      <c r="A115" s="15"/>
      <c r="B115" s="15"/>
      <c r="C115" s="15"/>
      <c r="D115" s="12"/>
      <c r="E115" s="15"/>
      <c r="F115" s="15"/>
      <c r="G115" s="15"/>
      <c r="H115" s="15"/>
      <c r="I115" s="15"/>
      <c r="J115" s="15"/>
      <c r="K115" s="15"/>
      <c r="L115" s="15"/>
      <c r="M115" s="15"/>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row>
  </sheetData>
  <mergeCells count="2">
    <mergeCell ref="C3:M3"/>
    <mergeCell ref="P3:Z3"/>
  </mergeCells>
  <pageMargins left="0.7" right="0.7" top="0.75" bottom="0.75" header="0.3" footer="0.5"/>
  <pageSetup fitToWidth="0" fitToHeight="0" orientation="landscape" r:id="rId1"/>
  <headerFooter>
    <oddHeader>&amp;CTepper School of Business</oddHeader>
    <oddFooter>&amp;CInstitutional Research and Analysis / Official Degrees Granted Academic Year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15"/>
  <sheetViews>
    <sheetView zoomScaleNormal="100" zoomScaleSheetLayoutView="100" workbookViewId="0">
      <selection activeCell="J37" sqref="J37"/>
    </sheetView>
  </sheetViews>
  <sheetFormatPr defaultRowHeight="12.75"/>
  <cols>
    <col min="1" max="1" width="24.28515625" style="9" customWidth="1"/>
    <col min="2" max="2" width="8.7109375" style="9" customWidth="1"/>
    <col min="3" max="3" width="9.5703125" style="9" customWidth="1"/>
    <col min="4" max="4" width="7.7109375" style="16" customWidth="1"/>
    <col min="5" max="6" width="7.7109375" style="9" customWidth="1"/>
    <col min="7" max="8" width="8.7109375" style="9" customWidth="1"/>
    <col min="9" max="13" width="7.7109375" style="9" customWidth="1"/>
    <col min="14" max="14" width="24.28515625" style="10" customWidth="1"/>
    <col min="15" max="15" width="8.7109375" style="10" customWidth="1"/>
    <col min="16" max="16" width="9.7109375" style="10" customWidth="1"/>
    <col min="17" max="19" width="7.7109375" style="10" customWidth="1"/>
    <col min="20" max="20" width="8.42578125" style="10" customWidth="1"/>
    <col min="21" max="21" width="8" style="10" customWidth="1"/>
    <col min="22" max="26" width="7.7109375" style="10" customWidth="1"/>
    <col min="27" max="252" width="9.140625" style="10"/>
    <col min="253" max="16384" width="9.140625" style="9"/>
  </cols>
  <sheetData>
    <row r="1" spans="1:26" s="10" customFormat="1" ht="12.75" customHeight="1">
      <c r="A1" s="30" t="s">
        <v>38</v>
      </c>
      <c r="B1" s="6"/>
      <c r="C1" s="6"/>
      <c r="D1" s="6"/>
      <c r="E1" s="6"/>
      <c r="F1" s="6"/>
      <c r="G1" s="8"/>
      <c r="H1" s="9"/>
      <c r="I1" s="9"/>
      <c r="J1" s="9"/>
      <c r="K1" s="9"/>
      <c r="L1" s="9"/>
      <c r="M1" s="9"/>
      <c r="N1" s="30" t="s">
        <v>38</v>
      </c>
    </row>
    <row r="2" spans="1:26" s="10" customFormat="1" ht="12.75" customHeight="1">
      <c r="A2" s="6"/>
      <c r="B2" s="6"/>
      <c r="C2" s="6"/>
      <c r="D2" s="6"/>
      <c r="E2" s="6"/>
      <c r="F2" s="6"/>
      <c r="G2" s="8"/>
      <c r="H2" s="9"/>
      <c r="I2" s="9"/>
      <c r="J2" s="9"/>
      <c r="K2" s="9"/>
      <c r="L2" s="9"/>
      <c r="M2" s="9"/>
    </row>
    <row r="3" spans="1:26" s="10" customFormat="1">
      <c r="A3" s="9"/>
      <c r="B3" s="9"/>
      <c r="C3" s="59" t="s">
        <v>18</v>
      </c>
      <c r="D3" s="59"/>
      <c r="E3" s="59"/>
      <c r="F3" s="59"/>
      <c r="G3" s="59"/>
      <c r="H3" s="59"/>
      <c r="I3" s="59"/>
      <c r="J3" s="59"/>
      <c r="K3" s="59"/>
      <c r="L3" s="59"/>
      <c r="M3" s="59"/>
      <c r="N3" s="9"/>
      <c r="O3" s="9"/>
      <c r="P3" s="59" t="s">
        <v>30</v>
      </c>
      <c r="Q3" s="59"/>
      <c r="R3" s="59"/>
      <c r="S3" s="59"/>
      <c r="T3" s="59"/>
      <c r="U3" s="59"/>
      <c r="V3" s="59"/>
      <c r="W3" s="59"/>
      <c r="X3" s="59"/>
      <c r="Y3" s="59"/>
      <c r="Z3" s="59"/>
    </row>
    <row r="4" spans="1:26" s="10" customFormat="1" ht="33.75">
      <c r="A4" s="11" t="s">
        <v>5</v>
      </c>
      <c r="B4" s="11" t="s">
        <v>7</v>
      </c>
      <c r="C4" s="20" t="s">
        <v>6</v>
      </c>
      <c r="D4" s="20" t="s">
        <v>8</v>
      </c>
      <c r="E4" s="20" t="s">
        <v>25</v>
      </c>
      <c r="F4" s="20" t="s">
        <v>26</v>
      </c>
      <c r="G4" s="20" t="s">
        <v>11</v>
      </c>
      <c r="H4" s="20" t="s">
        <v>12</v>
      </c>
      <c r="I4" s="20" t="s">
        <v>27</v>
      </c>
      <c r="J4" s="20" t="s">
        <v>14</v>
      </c>
      <c r="K4" s="20" t="s">
        <v>28</v>
      </c>
      <c r="L4" s="20" t="s">
        <v>16</v>
      </c>
      <c r="M4" s="20" t="s">
        <v>3</v>
      </c>
      <c r="N4" s="11" t="s">
        <v>5</v>
      </c>
      <c r="O4" s="11" t="s">
        <v>7</v>
      </c>
      <c r="P4" s="20" t="s">
        <v>6</v>
      </c>
      <c r="Q4" s="20" t="s">
        <v>8</v>
      </c>
      <c r="R4" s="20" t="s">
        <v>25</v>
      </c>
      <c r="S4" s="20" t="s">
        <v>26</v>
      </c>
      <c r="T4" s="20" t="s">
        <v>11</v>
      </c>
      <c r="U4" s="20" t="s">
        <v>12</v>
      </c>
      <c r="V4" s="20" t="s">
        <v>27</v>
      </c>
      <c r="W4" s="20" t="s">
        <v>14</v>
      </c>
      <c r="X4" s="20" t="s">
        <v>28</v>
      </c>
      <c r="Y4" s="20" t="s">
        <v>16</v>
      </c>
      <c r="Z4" s="20" t="s">
        <v>3</v>
      </c>
    </row>
    <row r="5" spans="1:26" s="10" customFormat="1" ht="12.75" customHeight="1">
      <c r="A5" s="14" t="s">
        <v>32</v>
      </c>
      <c r="B5" s="14" t="s">
        <v>23</v>
      </c>
      <c r="C5" s="39">
        <v>7</v>
      </c>
      <c r="D5" s="39">
        <v>0</v>
      </c>
      <c r="E5" s="39">
        <v>1</v>
      </c>
      <c r="F5" s="39">
        <v>0</v>
      </c>
      <c r="G5" s="39">
        <v>1</v>
      </c>
      <c r="H5" s="39">
        <v>1</v>
      </c>
      <c r="I5" s="39">
        <v>18</v>
      </c>
      <c r="J5" s="39">
        <v>0</v>
      </c>
      <c r="K5" s="39">
        <v>11</v>
      </c>
      <c r="L5" s="39">
        <v>4</v>
      </c>
      <c r="M5" s="39">
        <v>43</v>
      </c>
      <c r="N5" s="14" t="s">
        <v>32</v>
      </c>
      <c r="O5" s="14" t="s">
        <v>23</v>
      </c>
      <c r="P5" s="39">
        <v>11</v>
      </c>
      <c r="Q5" s="39">
        <v>0</v>
      </c>
      <c r="R5" s="39">
        <v>2</v>
      </c>
      <c r="S5" s="39">
        <v>0</v>
      </c>
      <c r="T5" s="39">
        <v>0</v>
      </c>
      <c r="U5" s="39">
        <v>1</v>
      </c>
      <c r="V5" s="39">
        <v>15</v>
      </c>
      <c r="W5" s="39">
        <v>0</v>
      </c>
      <c r="X5" s="39">
        <v>21</v>
      </c>
      <c r="Y5" s="39">
        <v>0</v>
      </c>
      <c r="Z5" s="39">
        <v>50</v>
      </c>
    </row>
    <row r="6" spans="1:26" s="10" customFormat="1" ht="12.75" customHeight="1">
      <c r="A6" s="9"/>
      <c r="B6" s="14" t="s">
        <v>24</v>
      </c>
      <c r="C6" s="39">
        <v>0</v>
      </c>
      <c r="D6" s="39">
        <v>0</v>
      </c>
      <c r="E6" s="39">
        <v>0</v>
      </c>
      <c r="F6" s="39">
        <v>0</v>
      </c>
      <c r="G6" s="39">
        <v>0</v>
      </c>
      <c r="H6" s="39">
        <v>0</v>
      </c>
      <c r="I6" s="39">
        <v>0</v>
      </c>
      <c r="J6" s="39">
        <v>0</v>
      </c>
      <c r="K6" s="39">
        <v>0</v>
      </c>
      <c r="L6" s="39">
        <v>0</v>
      </c>
      <c r="M6" s="39">
        <v>0</v>
      </c>
      <c r="N6" s="9"/>
      <c r="O6" s="14" t="s">
        <v>24</v>
      </c>
      <c r="P6" s="39">
        <v>0</v>
      </c>
      <c r="Q6" s="39">
        <v>0</v>
      </c>
      <c r="R6" s="39">
        <v>0</v>
      </c>
      <c r="S6" s="39">
        <v>0</v>
      </c>
      <c r="T6" s="39">
        <v>0</v>
      </c>
      <c r="U6" s="39">
        <v>0</v>
      </c>
      <c r="V6" s="39">
        <v>0</v>
      </c>
      <c r="W6" s="39">
        <v>0</v>
      </c>
      <c r="X6" s="39">
        <v>0</v>
      </c>
      <c r="Y6" s="39">
        <v>0</v>
      </c>
      <c r="Z6" s="39">
        <v>0</v>
      </c>
    </row>
    <row r="7" spans="1:26" s="10" customFormat="1" ht="12.75" customHeight="1">
      <c r="A7" s="9"/>
      <c r="B7" s="14" t="s">
        <v>2</v>
      </c>
      <c r="C7" s="39">
        <v>0</v>
      </c>
      <c r="D7" s="39">
        <v>0</v>
      </c>
      <c r="E7" s="39">
        <v>0</v>
      </c>
      <c r="F7" s="39">
        <v>0</v>
      </c>
      <c r="G7" s="39">
        <v>0</v>
      </c>
      <c r="H7" s="39">
        <v>0</v>
      </c>
      <c r="I7" s="39">
        <v>0</v>
      </c>
      <c r="J7" s="39">
        <v>0</v>
      </c>
      <c r="K7" s="39">
        <v>0</v>
      </c>
      <c r="L7" s="39">
        <v>0</v>
      </c>
      <c r="M7" s="39">
        <v>0</v>
      </c>
      <c r="N7" s="9"/>
      <c r="O7" s="14" t="s">
        <v>2</v>
      </c>
      <c r="P7" s="39">
        <v>0</v>
      </c>
      <c r="Q7" s="39">
        <v>0</v>
      </c>
      <c r="R7" s="39">
        <v>0</v>
      </c>
      <c r="S7" s="39">
        <v>0</v>
      </c>
      <c r="T7" s="39">
        <v>0</v>
      </c>
      <c r="U7" s="39">
        <v>0</v>
      </c>
      <c r="V7" s="39">
        <v>0</v>
      </c>
      <c r="W7" s="39">
        <v>0</v>
      </c>
      <c r="X7" s="39">
        <v>0</v>
      </c>
      <c r="Y7" s="39">
        <v>0</v>
      </c>
      <c r="Z7" s="39">
        <v>0</v>
      </c>
    </row>
    <row r="8" spans="1:26" s="10" customFormat="1" ht="12.75" customHeight="1">
      <c r="A8" s="9"/>
      <c r="B8" s="11" t="s">
        <v>3</v>
      </c>
      <c r="C8" s="40">
        <v>7</v>
      </c>
      <c r="D8" s="40">
        <v>0</v>
      </c>
      <c r="E8" s="40">
        <v>1</v>
      </c>
      <c r="F8" s="40">
        <v>0</v>
      </c>
      <c r="G8" s="40">
        <v>1</v>
      </c>
      <c r="H8" s="40">
        <v>1</v>
      </c>
      <c r="I8" s="40">
        <v>18</v>
      </c>
      <c r="J8" s="40">
        <v>0</v>
      </c>
      <c r="K8" s="40">
        <v>11</v>
      </c>
      <c r="L8" s="40">
        <v>4</v>
      </c>
      <c r="M8" s="40">
        <v>43</v>
      </c>
      <c r="N8" s="9"/>
      <c r="O8" s="11" t="s">
        <v>3</v>
      </c>
      <c r="P8" s="40">
        <v>11</v>
      </c>
      <c r="Q8" s="40">
        <v>0</v>
      </c>
      <c r="R8" s="40">
        <v>2</v>
      </c>
      <c r="S8" s="40">
        <v>0</v>
      </c>
      <c r="T8" s="40">
        <v>0</v>
      </c>
      <c r="U8" s="40">
        <v>1</v>
      </c>
      <c r="V8" s="40">
        <v>15</v>
      </c>
      <c r="W8" s="40">
        <v>0</v>
      </c>
      <c r="X8" s="40">
        <v>21</v>
      </c>
      <c r="Y8" s="40">
        <v>0</v>
      </c>
      <c r="Z8" s="40">
        <v>50</v>
      </c>
    </row>
    <row r="9" spans="1:26" s="10" customFormat="1" ht="12.75" customHeight="1">
      <c r="A9" s="14" t="s">
        <v>33</v>
      </c>
      <c r="B9" s="14" t="s">
        <v>23</v>
      </c>
      <c r="C9" s="39">
        <v>0</v>
      </c>
      <c r="D9" s="39">
        <v>0</v>
      </c>
      <c r="E9" s="39">
        <v>0</v>
      </c>
      <c r="F9" s="39">
        <v>0</v>
      </c>
      <c r="G9" s="39">
        <v>0</v>
      </c>
      <c r="H9" s="39">
        <v>0</v>
      </c>
      <c r="I9" s="39">
        <v>0</v>
      </c>
      <c r="J9" s="39">
        <v>0</v>
      </c>
      <c r="K9" s="39">
        <v>0</v>
      </c>
      <c r="L9" s="39">
        <v>0</v>
      </c>
      <c r="M9" s="39">
        <v>0</v>
      </c>
      <c r="N9" s="14" t="s">
        <v>33</v>
      </c>
      <c r="O9" s="14" t="s">
        <v>23</v>
      </c>
      <c r="P9" s="39">
        <v>0</v>
      </c>
      <c r="Q9" s="39">
        <v>0</v>
      </c>
      <c r="R9" s="39">
        <v>0</v>
      </c>
      <c r="S9" s="39">
        <v>0</v>
      </c>
      <c r="T9" s="39">
        <v>0</v>
      </c>
      <c r="U9" s="39">
        <v>0</v>
      </c>
      <c r="V9" s="39">
        <v>0</v>
      </c>
      <c r="W9" s="39">
        <v>0</v>
      </c>
      <c r="X9" s="39">
        <v>0</v>
      </c>
      <c r="Y9" s="39">
        <v>0</v>
      </c>
      <c r="Z9" s="39">
        <v>0</v>
      </c>
    </row>
    <row r="10" spans="1:26" s="10" customFormat="1" ht="12.75" customHeight="1">
      <c r="A10" s="9"/>
      <c r="B10" s="14" t="s">
        <v>24</v>
      </c>
      <c r="C10" s="39">
        <v>43</v>
      </c>
      <c r="D10" s="39">
        <v>0</v>
      </c>
      <c r="E10" s="39">
        <v>3</v>
      </c>
      <c r="F10" s="39">
        <v>2</v>
      </c>
      <c r="G10" s="39">
        <v>2</v>
      </c>
      <c r="H10" s="39">
        <v>0</v>
      </c>
      <c r="I10" s="39">
        <v>9</v>
      </c>
      <c r="J10" s="39">
        <v>0</v>
      </c>
      <c r="K10" s="39">
        <v>16</v>
      </c>
      <c r="L10" s="39">
        <v>3</v>
      </c>
      <c r="M10" s="39">
        <v>78</v>
      </c>
      <c r="N10" s="9"/>
      <c r="O10" s="14" t="s">
        <v>24</v>
      </c>
      <c r="P10" s="39">
        <v>125</v>
      </c>
      <c r="Q10" s="39">
        <v>0</v>
      </c>
      <c r="R10" s="39">
        <v>7</v>
      </c>
      <c r="S10" s="39">
        <v>1</v>
      </c>
      <c r="T10" s="39">
        <v>4</v>
      </c>
      <c r="U10" s="39">
        <v>1</v>
      </c>
      <c r="V10" s="39">
        <v>38</v>
      </c>
      <c r="W10" s="39">
        <v>0</v>
      </c>
      <c r="X10" s="39">
        <v>59</v>
      </c>
      <c r="Y10" s="39">
        <v>2</v>
      </c>
      <c r="Z10" s="39">
        <v>237</v>
      </c>
    </row>
    <row r="11" spans="1:26" s="10" customFormat="1" ht="12.75" customHeight="1">
      <c r="A11" s="9"/>
      <c r="B11" s="14" t="s">
        <v>2</v>
      </c>
      <c r="C11" s="39">
        <v>2</v>
      </c>
      <c r="D11" s="39">
        <v>0</v>
      </c>
      <c r="E11" s="39">
        <v>1</v>
      </c>
      <c r="F11" s="39">
        <v>0</v>
      </c>
      <c r="G11" s="39">
        <v>0</v>
      </c>
      <c r="H11" s="39">
        <v>0</v>
      </c>
      <c r="I11" s="39">
        <v>1</v>
      </c>
      <c r="J11" s="39">
        <v>0</v>
      </c>
      <c r="K11" s="39">
        <v>1</v>
      </c>
      <c r="L11" s="39">
        <v>0</v>
      </c>
      <c r="M11" s="39">
        <v>5</v>
      </c>
      <c r="N11" s="9"/>
      <c r="O11" s="14" t="s">
        <v>2</v>
      </c>
      <c r="P11" s="39">
        <v>10</v>
      </c>
      <c r="Q11" s="39">
        <v>0</v>
      </c>
      <c r="R11" s="39">
        <v>0</v>
      </c>
      <c r="S11" s="39">
        <v>0</v>
      </c>
      <c r="T11" s="39">
        <v>0</v>
      </c>
      <c r="U11" s="39">
        <v>0</v>
      </c>
      <c r="V11" s="39">
        <v>0</v>
      </c>
      <c r="W11" s="39">
        <v>0</v>
      </c>
      <c r="X11" s="39">
        <v>3</v>
      </c>
      <c r="Y11" s="39">
        <v>0</v>
      </c>
      <c r="Z11" s="39">
        <v>13</v>
      </c>
    </row>
    <row r="12" spans="1:26" s="10" customFormat="1" ht="12.75" customHeight="1">
      <c r="A12" s="9"/>
      <c r="B12" s="11" t="s">
        <v>3</v>
      </c>
      <c r="C12" s="40">
        <v>45</v>
      </c>
      <c r="D12" s="40">
        <v>0</v>
      </c>
      <c r="E12" s="40">
        <v>4</v>
      </c>
      <c r="F12" s="40">
        <v>2</v>
      </c>
      <c r="G12" s="40">
        <v>2</v>
      </c>
      <c r="H12" s="40">
        <v>0</v>
      </c>
      <c r="I12" s="40">
        <v>10</v>
      </c>
      <c r="J12" s="40">
        <v>0</v>
      </c>
      <c r="K12" s="40">
        <v>17</v>
      </c>
      <c r="L12" s="40">
        <v>3</v>
      </c>
      <c r="M12" s="40">
        <v>83</v>
      </c>
      <c r="N12" s="9"/>
      <c r="O12" s="11" t="s">
        <v>3</v>
      </c>
      <c r="P12" s="40">
        <v>135</v>
      </c>
      <c r="Q12" s="40">
        <v>0</v>
      </c>
      <c r="R12" s="40">
        <v>7</v>
      </c>
      <c r="S12" s="40">
        <v>1</v>
      </c>
      <c r="T12" s="40">
        <v>4</v>
      </c>
      <c r="U12" s="40">
        <v>1</v>
      </c>
      <c r="V12" s="40">
        <v>38</v>
      </c>
      <c r="W12" s="40">
        <v>0</v>
      </c>
      <c r="X12" s="40">
        <v>62</v>
      </c>
      <c r="Y12" s="40">
        <v>2</v>
      </c>
      <c r="Z12" s="40">
        <v>250</v>
      </c>
    </row>
    <row r="13" spans="1:26" s="10" customFormat="1" ht="12.75" customHeight="1">
      <c r="A13" s="14" t="s">
        <v>34</v>
      </c>
      <c r="B13" s="14" t="s">
        <v>23</v>
      </c>
      <c r="C13" s="39">
        <v>0</v>
      </c>
      <c r="D13" s="39">
        <v>0</v>
      </c>
      <c r="E13" s="39">
        <v>0</v>
      </c>
      <c r="F13" s="39">
        <v>0</v>
      </c>
      <c r="G13" s="39">
        <v>0</v>
      </c>
      <c r="H13" s="39">
        <v>0</v>
      </c>
      <c r="I13" s="39">
        <v>0</v>
      </c>
      <c r="J13" s="39">
        <v>0</v>
      </c>
      <c r="K13" s="39">
        <v>0</v>
      </c>
      <c r="L13" s="39">
        <v>0</v>
      </c>
      <c r="M13" s="39">
        <v>0</v>
      </c>
      <c r="N13" s="14" t="s">
        <v>34</v>
      </c>
      <c r="O13" s="14" t="s">
        <v>23</v>
      </c>
      <c r="P13" s="39">
        <v>0</v>
      </c>
      <c r="Q13" s="39">
        <v>0</v>
      </c>
      <c r="R13" s="39">
        <v>0</v>
      </c>
      <c r="S13" s="39">
        <v>0</v>
      </c>
      <c r="T13" s="39">
        <v>0</v>
      </c>
      <c r="U13" s="39">
        <v>0</v>
      </c>
      <c r="V13" s="39">
        <v>0</v>
      </c>
      <c r="W13" s="39">
        <v>0</v>
      </c>
      <c r="X13" s="39">
        <v>0</v>
      </c>
      <c r="Y13" s="39">
        <v>0</v>
      </c>
      <c r="Z13" s="39">
        <v>0</v>
      </c>
    </row>
    <row r="14" spans="1:26" s="10" customFormat="1" ht="12.75" customHeight="1">
      <c r="A14" s="9"/>
      <c r="B14" s="14" t="s">
        <v>24</v>
      </c>
      <c r="C14" s="39">
        <v>1</v>
      </c>
      <c r="D14" s="39">
        <v>0</v>
      </c>
      <c r="E14" s="39">
        <v>0</v>
      </c>
      <c r="F14" s="39">
        <v>0</v>
      </c>
      <c r="G14" s="39">
        <v>0</v>
      </c>
      <c r="H14" s="39">
        <v>1</v>
      </c>
      <c r="I14" s="39">
        <v>3</v>
      </c>
      <c r="J14" s="39">
        <v>0</v>
      </c>
      <c r="K14" s="39">
        <v>6</v>
      </c>
      <c r="L14" s="39">
        <v>2</v>
      </c>
      <c r="M14" s="39">
        <v>13</v>
      </c>
      <c r="N14" s="9"/>
      <c r="O14" s="14" t="s">
        <v>24</v>
      </c>
      <c r="P14" s="39">
        <v>8</v>
      </c>
      <c r="Q14" s="39">
        <v>0</v>
      </c>
      <c r="R14" s="39">
        <v>1</v>
      </c>
      <c r="S14" s="39">
        <v>0</v>
      </c>
      <c r="T14" s="39">
        <v>1</v>
      </c>
      <c r="U14" s="39">
        <v>3</v>
      </c>
      <c r="V14" s="39">
        <v>10</v>
      </c>
      <c r="W14" s="39">
        <v>0</v>
      </c>
      <c r="X14" s="39">
        <v>42</v>
      </c>
      <c r="Y14" s="39">
        <v>1</v>
      </c>
      <c r="Z14" s="39">
        <v>66</v>
      </c>
    </row>
    <row r="15" spans="1:26" s="10" customFormat="1" ht="12.75" customHeight="1">
      <c r="A15" s="9"/>
      <c r="B15" s="14" t="s">
        <v>2</v>
      </c>
      <c r="C15" s="39">
        <v>0</v>
      </c>
      <c r="D15" s="39">
        <v>0</v>
      </c>
      <c r="E15" s="39">
        <v>0</v>
      </c>
      <c r="F15" s="39">
        <v>0</v>
      </c>
      <c r="G15" s="39">
        <v>0</v>
      </c>
      <c r="H15" s="39">
        <v>0</v>
      </c>
      <c r="I15" s="39">
        <v>0</v>
      </c>
      <c r="J15" s="39">
        <v>0</v>
      </c>
      <c r="K15" s="39">
        <v>0</v>
      </c>
      <c r="L15" s="39">
        <v>0</v>
      </c>
      <c r="M15" s="39">
        <v>0</v>
      </c>
      <c r="N15" s="9"/>
      <c r="O15" s="14" t="s">
        <v>2</v>
      </c>
      <c r="P15" s="39">
        <v>0</v>
      </c>
      <c r="Q15" s="39">
        <v>0</v>
      </c>
      <c r="R15" s="39">
        <v>0</v>
      </c>
      <c r="S15" s="39">
        <v>0</v>
      </c>
      <c r="T15" s="39">
        <v>0</v>
      </c>
      <c r="U15" s="39">
        <v>0</v>
      </c>
      <c r="V15" s="39">
        <v>0</v>
      </c>
      <c r="W15" s="39">
        <v>0</v>
      </c>
      <c r="X15" s="39">
        <v>0</v>
      </c>
      <c r="Y15" s="39">
        <v>0</v>
      </c>
      <c r="Z15" s="39">
        <v>0</v>
      </c>
    </row>
    <row r="16" spans="1:26" ht="12.75" customHeight="1">
      <c r="B16" s="11" t="s">
        <v>3</v>
      </c>
      <c r="C16" s="40">
        <v>1</v>
      </c>
      <c r="D16" s="40">
        <v>0</v>
      </c>
      <c r="E16" s="40">
        <v>0</v>
      </c>
      <c r="F16" s="40">
        <v>0</v>
      </c>
      <c r="G16" s="40">
        <v>0</v>
      </c>
      <c r="H16" s="40">
        <v>1</v>
      </c>
      <c r="I16" s="40">
        <v>3</v>
      </c>
      <c r="J16" s="40">
        <v>0</v>
      </c>
      <c r="K16" s="40">
        <v>6</v>
      </c>
      <c r="L16" s="40">
        <v>2</v>
      </c>
      <c r="M16" s="40">
        <v>13</v>
      </c>
      <c r="N16" s="9"/>
      <c r="O16" s="11" t="s">
        <v>3</v>
      </c>
      <c r="P16" s="40">
        <v>8</v>
      </c>
      <c r="Q16" s="40">
        <v>0</v>
      </c>
      <c r="R16" s="40">
        <v>1</v>
      </c>
      <c r="S16" s="40">
        <v>0</v>
      </c>
      <c r="T16" s="40">
        <v>1</v>
      </c>
      <c r="U16" s="40">
        <v>3</v>
      </c>
      <c r="V16" s="40">
        <v>10</v>
      </c>
      <c r="W16" s="40">
        <v>0</v>
      </c>
      <c r="X16" s="40">
        <v>42</v>
      </c>
      <c r="Y16" s="40">
        <v>1</v>
      </c>
      <c r="Z16" s="40">
        <v>66</v>
      </c>
    </row>
    <row r="17" spans="1:252" ht="12.75" customHeight="1">
      <c r="A17" s="13" t="s">
        <v>4</v>
      </c>
      <c r="B17" s="14" t="s">
        <v>23</v>
      </c>
      <c r="C17" s="41">
        <v>7</v>
      </c>
      <c r="D17" s="41">
        <v>0</v>
      </c>
      <c r="E17" s="41">
        <v>1</v>
      </c>
      <c r="F17" s="41">
        <v>0</v>
      </c>
      <c r="G17" s="41">
        <v>1</v>
      </c>
      <c r="H17" s="41">
        <v>1</v>
      </c>
      <c r="I17" s="41">
        <v>18</v>
      </c>
      <c r="J17" s="41">
        <v>0</v>
      </c>
      <c r="K17" s="41">
        <v>11</v>
      </c>
      <c r="L17" s="41">
        <v>4</v>
      </c>
      <c r="M17" s="41">
        <v>43</v>
      </c>
      <c r="N17" s="13" t="s">
        <v>4</v>
      </c>
      <c r="O17" s="14" t="s">
        <v>23</v>
      </c>
      <c r="P17" s="39">
        <v>11</v>
      </c>
      <c r="Q17" s="39">
        <v>0</v>
      </c>
      <c r="R17" s="39">
        <v>2</v>
      </c>
      <c r="S17" s="39">
        <v>0</v>
      </c>
      <c r="T17" s="39">
        <v>0</v>
      </c>
      <c r="U17" s="39">
        <v>1</v>
      </c>
      <c r="V17" s="39">
        <v>15</v>
      </c>
      <c r="W17" s="39">
        <v>0</v>
      </c>
      <c r="X17" s="39">
        <v>21</v>
      </c>
      <c r="Y17" s="39">
        <v>0</v>
      </c>
      <c r="Z17" s="39">
        <v>50</v>
      </c>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row>
    <row r="18" spans="1:252" ht="12.75" customHeight="1">
      <c r="B18" s="14" t="s">
        <v>24</v>
      </c>
      <c r="C18" s="41">
        <v>44</v>
      </c>
      <c r="D18" s="41">
        <v>0</v>
      </c>
      <c r="E18" s="41">
        <v>3</v>
      </c>
      <c r="F18" s="41">
        <v>2</v>
      </c>
      <c r="G18" s="41">
        <v>2</v>
      </c>
      <c r="H18" s="41">
        <v>1</v>
      </c>
      <c r="I18" s="41">
        <v>12</v>
      </c>
      <c r="J18" s="41">
        <v>0</v>
      </c>
      <c r="K18" s="41">
        <v>22</v>
      </c>
      <c r="L18" s="41">
        <v>5</v>
      </c>
      <c r="M18" s="41">
        <v>91</v>
      </c>
      <c r="N18" s="9"/>
      <c r="O18" s="14" t="s">
        <v>24</v>
      </c>
      <c r="P18" s="39">
        <v>133</v>
      </c>
      <c r="Q18" s="39">
        <v>0</v>
      </c>
      <c r="R18" s="39">
        <v>8</v>
      </c>
      <c r="S18" s="39">
        <v>1</v>
      </c>
      <c r="T18" s="39">
        <v>5</v>
      </c>
      <c r="U18" s="39">
        <v>4</v>
      </c>
      <c r="V18" s="39">
        <v>48</v>
      </c>
      <c r="W18" s="39">
        <v>0</v>
      </c>
      <c r="X18" s="39">
        <v>101</v>
      </c>
      <c r="Y18" s="39">
        <v>3</v>
      </c>
      <c r="Z18" s="39">
        <v>303</v>
      </c>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row>
    <row r="19" spans="1:252" ht="12.75" customHeight="1">
      <c r="A19" s="15"/>
      <c r="B19" s="14" t="s">
        <v>2</v>
      </c>
      <c r="C19" s="41">
        <v>2</v>
      </c>
      <c r="D19" s="41">
        <v>0</v>
      </c>
      <c r="E19" s="41">
        <v>1</v>
      </c>
      <c r="F19" s="41">
        <v>0</v>
      </c>
      <c r="G19" s="41">
        <v>0</v>
      </c>
      <c r="H19" s="41">
        <v>0</v>
      </c>
      <c r="I19" s="41">
        <v>1</v>
      </c>
      <c r="J19" s="41">
        <v>0</v>
      </c>
      <c r="K19" s="41">
        <v>1</v>
      </c>
      <c r="L19" s="41">
        <v>0</v>
      </c>
      <c r="M19" s="41">
        <v>5</v>
      </c>
      <c r="N19" s="15"/>
      <c r="O19" s="14" t="s">
        <v>2</v>
      </c>
      <c r="P19" s="39">
        <v>10</v>
      </c>
      <c r="Q19" s="39">
        <v>0</v>
      </c>
      <c r="R19" s="39">
        <v>0</v>
      </c>
      <c r="S19" s="39">
        <v>0</v>
      </c>
      <c r="T19" s="39">
        <v>0</v>
      </c>
      <c r="U19" s="39">
        <v>0</v>
      </c>
      <c r="V19" s="39">
        <v>0</v>
      </c>
      <c r="W19" s="39">
        <v>0</v>
      </c>
      <c r="X19" s="39">
        <v>3</v>
      </c>
      <c r="Y19" s="39">
        <v>0</v>
      </c>
      <c r="Z19" s="39">
        <v>13</v>
      </c>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row>
    <row r="20" spans="1:252" ht="12.75" customHeight="1">
      <c r="A20" s="15"/>
      <c r="B20" s="11" t="s">
        <v>3</v>
      </c>
      <c r="C20" s="40">
        <v>53</v>
      </c>
      <c r="D20" s="40">
        <v>0</v>
      </c>
      <c r="E20" s="40">
        <v>5</v>
      </c>
      <c r="F20" s="40">
        <v>2</v>
      </c>
      <c r="G20" s="40">
        <v>3</v>
      </c>
      <c r="H20" s="40">
        <v>2</v>
      </c>
      <c r="I20" s="40">
        <v>31</v>
      </c>
      <c r="J20" s="40">
        <v>0</v>
      </c>
      <c r="K20" s="40">
        <v>34</v>
      </c>
      <c r="L20" s="40">
        <v>9</v>
      </c>
      <c r="M20" s="40">
        <v>139</v>
      </c>
      <c r="N20" s="15"/>
      <c r="O20" s="11" t="s">
        <v>3</v>
      </c>
      <c r="P20" s="40">
        <v>154</v>
      </c>
      <c r="Q20" s="40">
        <v>0</v>
      </c>
      <c r="R20" s="40">
        <v>10</v>
      </c>
      <c r="S20" s="40">
        <v>1</v>
      </c>
      <c r="T20" s="40">
        <v>5</v>
      </c>
      <c r="U20" s="40">
        <v>5</v>
      </c>
      <c r="V20" s="40">
        <v>63</v>
      </c>
      <c r="W20" s="40">
        <v>0</v>
      </c>
      <c r="X20" s="40">
        <v>125</v>
      </c>
      <c r="Y20" s="40">
        <v>3</v>
      </c>
      <c r="Z20" s="40">
        <v>366</v>
      </c>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row>
    <row r="21" spans="1:252">
      <c r="A21" s="15"/>
      <c r="B21" s="15"/>
      <c r="C21" s="15"/>
      <c r="D21" s="12"/>
      <c r="E21" s="15"/>
      <c r="F21" s="15"/>
      <c r="G21" s="15"/>
      <c r="H21" s="15"/>
      <c r="I21" s="15"/>
      <c r="J21" s="15"/>
      <c r="K21" s="15"/>
      <c r="L21" s="15"/>
      <c r="M21" s="15"/>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row>
    <row r="22" spans="1:252">
      <c r="A22" s="15"/>
      <c r="B22" s="15"/>
      <c r="C22" s="15"/>
      <c r="D22" s="12"/>
      <c r="E22" s="15"/>
      <c r="F22" s="15"/>
      <c r="G22" s="15"/>
      <c r="H22" s="15"/>
      <c r="I22" s="15"/>
      <c r="J22" s="15"/>
      <c r="K22" s="15"/>
      <c r="L22" s="15"/>
      <c r="M22" s="15"/>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row>
    <row r="23" spans="1:252">
      <c r="A23" s="15"/>
      <c r="B23" s="15"/>
      <c r="C23" s="15"/>
      <c r="D23" s="12"/>
      <c r="E23" s="15"/>
      <c r="F23" s="15"/>
      <c r="G23" s="15"/>
      <c r="H23" s="15"/>
      <c r="I23" s="15"/>
      <c r="J23" s="15"/>
      <c r="K23" s="15"/>
      <c r="L23" s="15"/>
      <c r="M23" s="15"/>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row>
    <row r="24" spans="1:252">
      <c r="A24" s="15"/>
      <c r="B24" s="15"/>
      <c r="C24" s="15"/>
      <c r="D24" s="12"/>
      <c r="E24" s="15"/>
      <c r="F24" s="15"/>
      <c r="G24" s="15"/>
      <c r="H24" s="15"/>
      <c r="I24" s="15"/>
      <c r="J24" s="15"/>
      <c r="K24" s="15"/>
      <c r="L24" s="15"/>
      <c r="M24" s="15"/>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row>
    <row r="25" spans="1:252">
      <c r="A25" s="15"/>
      <c r="B25" s="15"/>
      <c r="C25" s="15"/>
      <c r="D25" s="12"/>
      <c r="E25" s="15"/>
      <c r="F25" s="15"/>
      <c r="G25" s="15"/>
      <c r="H25" s="15"/>
      <c r="I25" s="15"/>
      <c r="J25" s="15"/>
      <c r="K25" s="15"/>
      <c r="L25" s="15"/>
      <c r="M25" s="15"/>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row>
    <row r="26" spans="1:252">
      <c r="A26" s="15"/>
      <c r="B26" s="15"/>
      <c r="C26" s="15"/>
      <c r="D26" s="12"/>
      <c r="E26" s="15"/>
      <c r="F26" s="15"/>
      <c r="G26" s="15"/>
      <c r="H26" s="15"/>
      <c r="I26" s="15"/>
      <c r="J26" s="15"/>
      <c r="K26" s="15"/>
      <c r="L26" s="15"/>
      <c r="M26" s="15"/>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row>
    <row r="27" spans="1:252">
      <c r="A27" s="15"/>
      <c r="B27" s="15"/>
      <c r="C27" s="15"/>
      <c r="D27" s="12"/>
      <c r="E27" s="15"/>
      <c r="F27" s="15"/>
      <c r="G27" s="15"/>
      <c r="H27" s="15"/>
      <c r="I27" s="15"/>
      <c r="J27" s="15"/>
      <c r="K27" s="15"/>
      <c r="L27" s="15"/>
      <c r="M27" s="15"/>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row>
    <row r="28" spans="1:252">
      <c r="A28" s="15"/>
      <c r="B28" s="15"/>
      <c r="C28" s="15"/>
      <c r="D28" s="12"/>
      <c r="E28" s="15"/>
      <c r="F28" s="15"/>
      <c r="G28" s="15"/>
      <c r="H28" s="15"/>
      <c r="I28" s="15"/>
      <c r="J28" s="15"/>
      <c r="K28" s="15"/>
      <c r="L28" s="15"/>
      <c r="M28" s="15"/>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row>
    <row r="29" spans="1:252">
      <c r="A29" s="15"/>
      <c r="B29" s="15"/>
      <c r="C29" s="15"/>
      <c r="D29" s="12"/>
      <c r="E29" s="15"/>
      <c r="F29" s="15"/>
      <c r="G29" s="15"/>
      <c r="H29" s="15"/>
      <c r="I29" s="15"/>
      <c r="J29" s="15"/>
      <c r="K29" s="15"/>
      <c r="L29" s="15"/>
      <c r="M29" s="15"/>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row>
    <row r="30" spans="1:252">
      <c r="A30" s="15"/>
      <c r="B30" s="15"/>
      <c r="C30" s="15"/>
      <c r="D30" s="12"/>
      <c r="E30" s="15"/>
      <c r="F30" s="15"/>
      <c r="G30" s="15"/>
      <c r="H30" s="15"/>
      <c r="I30" s="15"/>
      <c r="J30" s="15"/>
      <c r="K30" s="15"/>
      <c r="L30" s="15"/>
      <c r="M30" s="15"/>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row>
    <row r="31" spans="1:252">
      <c r="A31" s="15"/>
      <c r="B31" s="15"/>
      <c r="C31" s="15"/>
      <c r="D31" s="12"/>
      <c r="E31" s="15"/>
      <c r="F31" s="15"/>
      <c r="G31" s="15"/>
      <c r="H31" s="15"/>
      <c r="I31" s="15"/>
      <c r="J31" s="15"/>
      <c r="K31" s="15"/>
      <c r="L31" s="15"/>
      <c r="M31" s="15"/>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row>
    <row r="32" spans="1:252">
      <c r="A32" s="15"/>
      <c r="B32" s="15"/>
      <c r="C32" s="15"/>
      <c r="D32" s="12"/>
      <c r="E32" s="15"/>
      <c r="F32" s="15"/>
      <c r="G32" s="15"/>
      <c r="H32" s="15"/>
      <c r="I32" s="15"/>
      <c r="J32" s="15"/>
      <c r="K32" s="15"/>
      <c r="L32" s="15"/>
      <c r="M32" s="15"/>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row>
    <row r="33" spans="1:252">
      <c r="A33" s="15"/>
      <c r="B33" s="15"/>
      <c r="C33" s="15"/>
      <c r="D33" s="12"/>
      <c r="E33" s="15"/>
      <c r="F33" s="15"/>
      <c r="G33" s="15"/>
      <c r="H33" s="15"/>
      <c r="I33" s="15"/>
      <c r="J33" s="15"/>
      <c r="K33" s="15"/>
      <c r="L33" s="15"/>
      <c r="M33" s="15"/>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row>
    <row r="34" spans="1:252">
      <c r="A34" s="15"/>
      <c r="B34" s="15"/>
      <c r="C34" s="15"/>
      <c r="D34" s="12"/>
      <c r="E34" s="15"/>
      <c r="F34" s="15"/>
      <c r="G34" s="15"/>
      <c r="H34" s="15"/>
      <c r="I34" s="15"/>
      <c r="J34" s="15"/>
      <c r="K34" s="15"/>
      <c r="L34" s="15"/>
      <c r="M34" s="15"/>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row>
    <row r="35" spans="1:252">
      <c r="A35" s="15"/>
      <c r="B35" s="15"/>
      <c r="C35" s="15"/>
      <c r="D35" s="12"/>
      <c r="E35" s="15"/>
      <c r="F35" s="15"/>
      <c r="G35" s="15"/>
      <c r="H35" s="15"/>
      <c r="I35" s="15"/>
      <c r="J35" s="15"/>
      <c r="K35" s="15"/>
      <c r="L35" s="15"/>
      <c r="M35" s="15"/>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row>
    <row r="36" spans="1:252">
      <c r="A36" s="15"/>
      <c r="B36" s="15"/>
      <c r="C36" s="15"/>
      <c r="D36" s="12"/>
      <c r="E36" s="15"/>
      <c r="F36" s="15"/>
      <c r="G36" s="15"/>
      <c r="H36" s="15"/>
      <c r="I36" s="15"/>
      <c r="J36" s="15"/>
      <c r="K36" s="15"/>
      <c r="L36" s="15"/>
      <c r="M36" s="15"/>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row>
    <row r="37" spans="1:252">
      <c r="A37" s="15"/>
      <c r="B37" s="15"/>
      <c r="C37" s="15"/>
      <c r="D37" s="12"/>
      <c r="E37" s="15"/>
      <c r="F37" s="15"/>
      <c r="G37" s="15"/>
      <c r="H37" s="15"/>
      <c r="I37" s="15"/>
      <c r="J37" s="15"/>
      <c r="K37" s="15"/>
      <c r="L37" s="15"/>
      <c r="M37" s="15"/>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row>
    <row r="38" spans="1:252">
      <c r="A38" s="15"/>
      <c r="B38" s="15"/>
      <c r="C38" s="15"/>
      <c r="D38" s="12"/>
      <c r="E38" s="15"/>
      <c r="F38" s="15"/>
      <c r="G38" s="15"/>
      <c r="H38" s="15"/>
      <c r="I38" s="15"/>
      <c r="J38" s="15"/>
      <c r="K38" s="15"/>
      <c r="L38" s="15"/>
      <c r="M38" s="15"/>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row>
    <row r="39" spans="1:252">
      <c r="A39" s="15"/>
      <c r="B39" s="15"/>
      <c r="C39" s="15"/>
      <c r="D39" s="12"/>
      <c r="E39" s="15"/>
      <c r="F39" s="15"/>
      <c r="G39" s="15"/>
      <c r="H39" s="15"/>
      <c r="I39" s="15"/>
      <c r="J39" s="15"/>
      <c r="K39" s="15"/>
      <c r="L39" s="15"/>
      <c r="M39" s="15"/>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row>
    <row r="40" spans="1:252">
      <c r="A40" s="15"/>
      <c r="B40" s="15"/>
      <c r="C40" s="15"/>
      <c r="D40" s="12"/>
      <c r="E40" s="15"/>
      <c r="F40" s="15"/>
      <c r="G40" s="15"/>
      <c r="H40" s="15"/>
      <c r="I40" s="15"/>
      <c r="J40" s="15"/>
      <c r="K40" s="15"/>
      <c r="L40" s="15"/>
      <c r="M40" s="15"/>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row>
    <row r="41" spans="1:252">
      <c r="A41" s="15"/>
      <c r="B41" s="15"/>
      <c r="C41" s="15"/>
      <c r="D41" s="12"/>
      <c r="E41" s="15"/>
      <c r="F41" s="15"/>
      <c r="G41" s="15"/>
      <c r="H41" s="15"/>
      <c r="I41" s="15"/>
      <c r="J41" s="15"/>
      <c r="K41" s="15"/>
      <c r="L41" s="15"/>
      <c r="M41" s="15"/>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row>
    <row r="42" spans="1:252">
      <c r="A42" s="15"/>
      <c r="B42" s="15"/>
      <c r="C42" s="15"/>
      <c r="D42" s="12"/>
      <c r="E42" s="15"/>
      <c r="F42" s="15"/>
      <c r="G42" s="15"/>
      <c r="H42" s="15"/>
      <c r="I42" s="15"/>
      <c r="J42" s="15"/>
      <c r="K42" s="15"/>
      <c r="L42" s="15"/>
      <c r="M42" s="15"/>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row>
    <row r="43" spans="1:252">
      <c r="A43" s="15"/>
      <c r="B43" s="15"/>
      <c r="C43" s="15"/>
      <c r="D43" s="12"/>
      <c r="E43" s="15"/>
      <c r="F43" s="15"/>
      <c r="G43" s="15"/>
      <c r="H43" s="15"/>
      <c r="I43" s="15"/>
      <c r="J43" s="15"/>
      <c r="K43" s="15"/>
      <c r="L43" s="15"/>
      <c r="M43" s="15"/>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row>
    <row r="44" spans="1:252">
      <c r="A44" s="15"/>
      <c r="B44" s="15"/>
      <c r="C44" s="15"/>
      <c r="D44" s="12"/>
      <c r="E44" s="15"/>
      <c r="F44" s="15"/>
      <c r="G44" s="15"/>
      <c r="H44" s="15"/>
      <c r="I44" s="15"/>
      <c r="J44" s="15"/>
      <c r="K44" s="15"/>
      <c r="L44" s="15"/>
      <c r="M44" s="15"/>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row>
    <row r="45" spans="1:252">
      <c r="A45" s="15"/>
      <c r="B45" s="15"/>
      <c r="C45" s="15"/>
      <c r="D45" s="12"/>
      <c r="E45" s="15"/>
      <c r="F45" s="15"/>
      <c r="G45" s="15"/>
      <c r="H45" s="15"/>
      <c r="I45" s="15"/>
      <c r="J45" s="15"/>
      <c r="K45" s="15"/>
      <c r="L45" s="15"/>
      <c r="M45" s="15"/>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row>
    <row r="46" spans="1:252">
      <c r="A46" s="15"/>
      <c r="B46" s="15"/>
      <c r="C46" s="15"/>
      <c r="D46" s="12"/>
      <c r="E46" s="15"/>
      <c r="F46" s="15"/>
      <c r="G46" s="15"/>
      <c r="H46" s="15"/>
      <c r="I46" s="15"/>
      <c r="J46" s="15"/>
      <c r="K46" s="15"/>
      <c r="L46" s="15"/>
      <c r="M46" s="15"/>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row>
    <row r="47" spans="1:252">
      <c r="A47" s="15"/>
      <c r="B47" s="15"/>
      <c r="C47" s="15"/>
      <c r="D47" s="12"/>
      <c r="E47" s="15"/>
      <c r="F47" s="15"/>
      <c r="G47" s="15"/>
      <c r="H47" s="15"/>
      <c r="I47" s="15"/>
      <c r="J47" s="15"/>
      <c r="K47" s="15"/>
      <c r="L47" s="15"/>
      <c r="M47" s="15"/>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row>
    <row r="48" spans="1:252">
      <c r="A48" s="15"/>
      <c r="B48" s="15"/>
      <c r="C48" s="15"/>
      <c r="D48" s="12"/>
      <c r="E48" s="15"/>
      <c r="F48" s="15"/>
      <c r="G48" s="15"/>
      <c r="H48" s="15"/>
      <c r="I48" s="15"/>
      <c r="J48" s="15"/>
      <c r="K48" s="15"/>
      <c r="L48" s="15"/>
      <c r="M48" s="15"/>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row>
    <row r="49" spans="1:252">
      <c r="A49" s="15"/>
      <c r="B49" s="15"/>
      <c r="C49" s="15"/>
      <c r="D49" s="12"/>
      <c r="E49" s="15"/>
      <c r="F49" s="15"/>
      <c r="G49" s="15"/>
      <c r="H49" s="15"/>
      <c r="I49" s="15"/>
      <c r="J49" s="15"/>
      <c r="K49" s="15"/>
      <c r="L49" s="15"/>
      <c r="M49" s="15"/>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row>
    <row r="50" spans="1:252">
      <c r="A50" s="15"/>
      <c r="B50" s="15"/>
      <c r="C50" s="15"/>
      <c r="D50" s="12"/>
      <c r="E50" s="15"/>
      <c r="F50" s="15"/>
      <c r="G50" s="15"/>
      <c r="H50" s="15"/>
      <c r="I50" s="15"/>
      <c r="J50" s="15"/>
      <c r="K50" s="15"/>
      <c r="L50" s="15"/>
      <c r="M50" s="15"/>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row>
    <row r="51" spans="1:252">
      <c r="A51" s="15"/>
      <c r="B51" s="15"/>
      <c r="C51" s="15"/>
      <c r="D51" s="12"/>
      <c r="E51" s="15"/>
      <c r="F51" s="15"/>
      <c r="G51" s="15"/>
      <c r="H51" s="15"/>
      <c r="I51" s="15"/>
      <c r="J51" s="15"/>
      <c r="K51" s="15"/>
      <c r="L51" s="15"/>
      <c r="M51" s="15"/>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row>
    <row r="52" spans="1:252">
      <c r="A52" s="15"/>
      <c r="B52" s="15"/>
      <c r="C52" s="15"/>
      <c r="D52" s="12"/>
      <c r="E52" s="15"/>
      <c r="F52" s="15"/>
      <c r="G52" s="15"/>
      <c r="H52" s="15"/>
      <c r="I52" s="15"/>
      <c r="J52" s="15"/>
      <c r="K52" s="15"/>
      <c r="L52" s="15"/>
      <c r="M52" s="15"/>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row>
    <row r="53" spans="1:252">
      <c r="A53" s="15"/>
      <c r="B53" s="15"/>
      <c r="C53" s="15"/>
      <c r="D53" s="12"/>
      <c r="E53" s="15"/>
      <c r="F53" s="15"/>
      <c r="G53" s="15"/>
      <c r="H53" s="15"/>
      <c r="I53" s="15"/>
      <c r="J53" s="15"/>
      <c r="K53" s="15"/>
      <c r="L53" s="15"/>
      <c r="M53" s="15"/>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row>
    <row r="54" spans="1:252">
      <c r="A54" s="15"/>
      <c r="B54" s="15"/>
      <c r="C54" s="15"/>
      <c r="D54" s="12"/>
      <c r="E54" s="15"/>
      <c r="F54" s="15"/>
      <c r="G54" s="15"/>
      <c r="H54" s="15"/>
      <c r="I54" s="15"/>
      <c r="J54" s="15"/>
      <c r="K54" s="15"/>
      <c r="L54" s="15"/>
      <c r="M54" s="15"/>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row>
    <row r="55" spans="1:252">
      <c r="A55" s="15"/>
      <c r="B55" s="15"/>
      <c r="C55" s="15"/>
      <c r="D55" s="12"/>
      <c r="E55" s="15"/>
      <c r="F55" s="15"/>
      <c r="G55" s="15"/>
      <c r="H55" s="15"/>
      <c r="I55" s="15"/>
      <c r="J55" s="15"/>
      <c r="K55" s="15"/>
      <c r="L55" s="15"/>
      <c r="M55" s="15"/>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row>
    <row r="56" spans="1:252">
      <c r="A56" s="15"/>
      <c r="B56" s="15"/>
      <c r="C56" s="15"/>
      <c r="D56" s="12"/>
      <c r="E56" s="15"/>
      <c r="F56" s="15"/>
      <c r="G56" s="15"/>
      <c r="H56" s="15"/>
      <c r="I56" s="15"/>
      <c r="J56" s="15"/>
      <c r="K56" s="15"/>
      <c r="L56" s="15"/>
      <c r="M56" s="15"/>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row>
    <row r="57" spans="1:252">
      <c r="A57" s="15"/>
      <c r="B57" s="15"/>
      <c r="C57" s="15"/>
      <c r="D57" s="12"/>
      <c r="E57" s="15"/>
      <c r="F57" s="15"/>
      <c r="G57" s="15"/>
      <c r="H57" s="15"/>
      <c r="I57" s="15"/>
      <c r="J57" s="15"/>
      <c r="K57" s="15"/>
      <c r="L57" s="15"/>
      <c r="M57" s="15"/>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row>
    <row r="58" spans="1:252">
      <c r="A58" s="15"/>
      <c r="B58" s="15"/>
      <c r="C58" s="15"/>
      <c r="D58" s="12"/>
      <c r="E58" s="15"/>
      <c r="F58" s="15"/>
      <c r="G58" s="15"/>
      <c r="H58" s="15"/>
      <c r="I58" s="15"/>
      <c r="J58" s="15"/>
      <c r="K58" s="15"/>
      <c r="L58" s="15"/>
      <c r="M58" s="15"/>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row>
    <row r="59" spans="1:252">
      <c r="A59" s="15"/>
      <c r="B59" s="15"/>
      <c r="C59" s="15"/>
      <c r="D59" s="12"/>
      <c r="E59" s="15"/>
      <c r="F59" s="15"/>
      <c r="G59" s="15"/>
      <c r="H59" s="15"/>
      <c r="I59" s="15"/>
      <c r="J59" s="15"/>
      <c r="K59" s="15"/>
      <c r="L59" s="15"/>
      <c r="M59" s="15"/>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row>
    <row r="60" spans="1:252">
      <c r="A60" s="15"/>
      <c r="B60" s="15"/>
      <c r="C60" s="15"/>
      <c r="D60" s="12"/>
      <c r="E60" s="15"/>
      <c r="F60" s="15"/>
      <c r="G60" s="15"/>
      <c r="H60" s="15"/>
      <c r="I60" s="15"/>
      <c r="J60" s="15"/>
      <c r="K60" s="15"/>
      <c r="L60" s="15"/>
      <c r="M60" s="15"/>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row>
    <row r="61" spans="1:252">
      <c r="A61" s="15"/>
      <c r="B61" s="15"/>
      <c r="C61" s="15"/>
      <c r="D61" s="12"/>
      <c r="E61" s="15"/>
      <c r="F61" s="15"/>
      <c r="G61" s="15"/>
      <c r="H61" s="15"/>
      <c r="I61" s="15"/>
      <c r="J61" s="15"/>
      <c r="K61" s="15"/>
      <c r="L61" s="15"/>
      <c r="M61" s="15"/>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row>
    <row r="62" spans="1:252">
      <c r="A62" s="15"/>
      <c r="B62" s="15"/>
      <c r="C62" s="15"/>
      <c r="D62" s="12"/>
      <c r="E62" s="15"/>
      <c r="F62" s="15"/>
      <c r="G62" s="15"/>
      <c r="H62" s="15"/>
      <c r="I62" s="15"/>
      <c r="J62" s="15"/>
      <c r="K62" s="15"/>
      <c r="L62" s="15"/>
      <c r="M62" s="15"/>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row>
    <row r="63" spans="1:252">
      <c r="A63" s="15"/>
      <c r="B63" s="15"/>
      <c r="C63" s="15"/>
      <c r="D63" s="12"/>
      <c r="E63" s="15"/>
      <c r="F63" s="15"/>
      <c r="G63" s="15"/>
      <c r="H63" s="15"/>
      <c r="I63" s="15"/>
      <c r="J63" s="15"/>
      <c r="K63" s="15"/>
      <c r="L63" s="15"/>
      <c r="M63" s="15"/>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row>
    <row r="64" spans="1:252">
      <c r="A64" s="15"/>
      <c r="B64" s="15"/>
      <c r="C64" s="15"/>
      <c r="D64" s="12"/>
      <c r="E64" s="15"/>
      <c r="F64" s="15"/>
      <c r="G64" s="15"/>
      <c r="H64" s="15"/>
      <c r="I64" s="15"/>
      <c r="J64" s="15"/>
      <c r="K64" s="15"/>
      <c r="L64" s="15"/>
      <c r="M64" s="15"/>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row>
    <row r="65" spans="1:252">
      <c r="A65" s="15"/>
      <c r="B65" s="15"/>
      <c r="C65" s="15"/>
      <c r="D65" s="12"/>
      <c r="E65" s="15"/>
      <c r="F65" s="15"/>
      <c r="G65" s="15"/>
      <c r="H65" s="15"/>
      <c r="I65" s="15"/>
      <c r="J65" s="15"/>
      <c r="K65" s="15"/>
      <c r="L65" s="15"/>
      <c r="M65" s="15"/>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row>
    <row r="66" spans="1:252">
      <c r="A66" s="15"/>
      <c r="B66" s="15"/>
      <c r="C66" s="15"/>
      <c r="D66" s="12"/>
      <c r="E66" s="15"/>
      <c r="F66" s="15"/>
      <c r="G66" s="15"/>
      <c r="H66" s="15"/>
      <c r="I66" s="15"/>
      <c r="J66" s="15"/>
      <c r="K66" s="15"/>
      <c r="L66" s="15"/>
      <c r="M66" s="15"/>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row>
    <row r="67" spans="1:252">
      <c r="A67" s="15"/>
      <c r="B67" s="15"/>
      <c r="C67" s="15"/>
      <c r="D67" s="12"/>
      <c r="E67" s="15"/>
      <c r="F67" s="15"/>
      <c r="G67" s="15"/>
      <c r="H67" s="15"/>
      <c r="I67" s="15"/>
      <c r="J67" s="15"/>
      <c r="K67" s="15"/>
      <c r="L67" s="15"/>
      <c r="M67" s="15"/>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row>
    <row r="68" spans="1:252">
      <c r="A68" s="15"/>
      <c r="B68" s="15"/>
      <c r="C68" s="15"/>
      <c r="D68" s="12"/>
      <c r="E68" s="15"/>
      <c r="F68" s="15"/>
      <c r="G68" s="15"/>
      <c r="H68" s="15"/>
      <c r="I68" s="15"/>
      <c r="J68" s="15"/>
      <c r="K68" s="15"/>
      <c r="L68" s="15"/>
      <c r="M68" s="15"/>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row>
    <row r="69" spans="1:252">
      <c r="A69" s="15"/>
      <c r="B69" s="15"/>
      <c r="C69" s="15"/>
      <c r="D69" s="12"/>
      <c r="E69" s="15"/>
      <c r="F69" s="15"/>
      <c r="G69" s="15"/>
      <c r="H69" s="15"/>
      <c r="I69" s="15"/>
      <c r="J69" s="15"/>
      <c r="K69" s="15"/>
      <c r="L69" s="15"/>
      <c r="M69" s="15"/>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row>
    <row r="70" spans="1:252">
      <c r="A70" s="15"/>
      <c r="B70" s="15"/>
      <c r="C70" s="15"/>
      <c r="D70" s="12"/>
      <c r="E70" s="15"/>
      <c r="F70" s="15"/>
      <c r="G70" s="15"/>
      <c r="H70" s="15"/>
      <c r="I70" s="15"/>
      <c r="J70" s="15"/>
      <c r="K70" s="15"/>
      <c r="L70" s="15"/>
      <c r="M70" s="15"/>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row>
    <row r="71" spans="1:252">
      <c r="A71" s="15"/>
      <c r="B71" s="15"/>
      <c r="C71" s="15"/>
      <c r="D71" s="12"/>
      <c r="E71" s="15"/>
      <c r="F71" s="15"/>
      <c r="G71" s="15"/>
      <c r="H71" s="15"/>
      <c r="I71" s="15"/>
      <c r="J71" s="15"/>
      <c r="K71" s="15"/>
      <c r="L71" s="15"/>
      <c r="M71" s="15"/>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row>
    <row r="72" spans="1:252">
      <c r="A72" s="15"/>
      <c r="B72" s="15"/>
      <c r="C72" s="15"/>
      <c r="D72" s="12"/>
      <c r="E72" s="15"/>
      <c r="F72" s="15"/>
      <c r="G72" s="15"/>
      <c r="H72" s="15"/>
      <c r="I72" s="15"/>
      <c r="J72" s="15"/>
      <c r="K72" s="15"/>
      <c r="L72" s="15"/>
      <c r="M72" s="15"/>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row>
    <row r="73" spans="1:252">
      <c r="A73" s="15"/>
      <c r="B73" s="15"/>
      <c r="C73" s="15"/>
      <c r="D73" s="12"/>
      <c r="E73" s="15"/>
      <c r="F73" s="15"/>
      <c r="G73" s="15"/>
      <c r="H73" s="15"/>
      <c r="I73" s="15"/>
      <c r="J73" s="15"/>
      <c r="K73" s="15"/>
      <c r="L73" s="15"/>
      <c r="M73" s="15"/>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row>
    <row r="74" spans="1:252">
      <c r="A74" s="15"/>
      <c r="B74" s="15"/>
      <c r="C74" s="15"/>
      <c r="D74" s="12"/>
      <c r="E74" s="15"/>
      <c r="F74" s="15"/>
      <c r="G74" s="15"/>
      <c r="H74" s="15"/>
      <c r="I74" s="15"/>
      <c r="J74" s="15"/>
      <c r="K74" s="15"/>
      <c r="L74" s="15"/>
      <c r="M74" s="15"/>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row>
    <row r="75" spans="1:252">
      <c r="A75" s="15"/>
      <c r="B75" s="15"/>
      <c r="C75" s="15"/>
      <c r="D75" s="12"/>
      <c r="E75" s="15"/>
      <c r="F75" s="15"/>
      <c r="G75" s="15"/>
      <c r="H75" s="15"/>
      <c r="I75" s="15"/>
      <c r="J75" s="15"/>
      <c r="K75" s="15"/>
      <c r="L75" s="15"/>
      <c r="M75" s="15"/>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row>
    <row r="76" spans="1:252">
      <c r="A76" s="15"/>
      <c r="B76" s="15"/>
      <c r="C76" s="15"/>
      <c r="D76" s="12"/>
      <c r="E76" s="15"/>
      <c r="F76" s="15"/>
      <c r="G76" s="15"/>
      <c r="H76" s="15"/>
      <c r="I76" s="15"/>
      <c r="J76" s="15"/>
      <c r="K76" s="15"/>
      <c r="L76" s="15"/>
      <c r="M76" s="15"/>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row>
    <row r="77" spans="1:252">
      <c r="A77" s="15"/>
      <c r="B77" s="15"/>
      <c r="C77" s="15"/>
      <c r="D77" s="12"/>
      <c r="E77" s="15"/>
      <c r="F77" s="15"/>
      <c r="G77" s="15"/>
      <c r="H77" s="15"/>
      <c r="I77" s="15"/>
      <c r="J77" s="15"/>
      <c r="K77" s="15"/>
      <c r="L77" s="15"/>
      <c r="M77" s="15"/>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row>
    <row r="78" spans="1:252">
      <c r="A78" s="15"/>
      <c r="B78" s="15"/>
      <c r="C78" s="15"/>
      <c r="D78" s="12"/>
      <c r="E78" s="15"/>
      <c r="F78" s="15"/>
      <c r="G78" s="15"/>
      <c r="H78" s="15"/>
      <c r="I78" s="15"/>
      <c r="J78" s="15"/>
      <c r="K78" s="15"/>
      <c r="L78" s="15"/>
      <c r="M78" s="15"/>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row>
    <row r="79" spans="1:252">
      <c r="A79" s="15"/>
      <c r="B79" s="15"/>
      <c r="C79" s="15"/>
      <c r="D79" s="12"/>
      <c r="E79" s="15"/>
      <c r="F79" s="15"/>
      <c r="G79" s="15"/>
      <c r="H79" s="15"/>
      <c r="I79" s="15"/>
      <c r="J79" s="15"/>
      <c r="K79" s="15"/>
      <c r="L79" s="15"/>
      <c r="M79" s="15"/>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row>
    <row r="80" spans="1:252">
      <c r="A80" s="15"/>
      <c r="B80" s="15"/>
      <c r="C80" s="15"/>
      <c r="D80" s="12"/>
      <c r="E80" s="15"/>
      <c r="F80" s="15"/>
      <c r="G80" s="15"/>
      <c r="H80" s="15"/>
      <c r="I80" s="15"/>
      <c r="J80" s="15"/>
      <c r="K80" s="15"/>
      <c r="L80" s="15"/>
      <c r="M80" s="15"/>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row>
    <row r="81" spans="1:252">
      <c r="A81" s="15"/>
      <c r="B81" s="15"/>
      <c r="C81" s="15"/>
      <c r="D81" s="12"/>
      <c r="E81" s="15"/>
      <c r="F81" s="15"/>
      <c r="G81" s="15"/>
      <c r="H81" s="15"/>
      <c r="I81" s="15"/>
      <c r="J81" s="15"/>
      <c r="K81" s="15"/>
      <c r="L81" s="15"/>
      <c r="M81" s="15"/>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row>
    <row r="82" spans="1:252">
      <c r="A82" s="15"/>
      <c r="B82" s="15"/>
      <c r="C82" s="15"/>
      <c r="D82" s="12"/>
      <c r="E82" s="15"/>
      <c r="F82" s="15"/>
      <c r="G82" s="15"/>
      <c r="H82" s="15"/>
      <c r="I82" s="15"/>
      <c r="J82" s="15"/>
      <c r="K82" s="15"/>
      <c r="L82" s="15"/>
      <c r="M82" s="15"/>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row>
    <row r="83" spans="1:252">
      <c r="A83" s="15"/>
      <c r="B83" s="15"/>
      <c r="C83" s="15"/>
      <c r="D83" s="12"/>
      <c r="E83" s="15"/>
      <c r="F83" s="15"/>
      <c r="G83" s="15"/>
      <c r="H83" s="15"/>
      <c r="I83" s="15"/>
      <c r="J83" s="15"/>
      <c r="K83" s="15"/>
      <c r="L83" s="15"/>
      <c r="M83" s="15"/>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row>
    <row r="84" spans="1:252">
      <c r="A84" s="15"/>
      <c r="B84" s="15"/>
      <c r="C84" s="15"/>
      <c r="D84" s="12"/>
      <c r="E84" s="15"/>
      <c r="F84" s="15"/>
      <c r="G84" s="15"/>
      <c r="H84" s="15"/>
      <c r="I84" s="15"/>
      <c r="J84" s="15"/>
      <c r="K84" s="15"/>
      <c r="L84" s="15"/>
      <c r="M84" s="15"/>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row>
    <row r="85" spans="1:252">
      <c r="A85" s="15"/>
      <c r="B85" s="15"/>
      <c r="C85" s="15"/>
      <c r="D85" s="12"/>
      <c r="E85" s="15"/>
      <c r="F85" s="15"/>
      <c r="G85" s="15"/>
      <c r="H85" s="15"/>
      <c r="I85" s="15"/>
      <c r="J85" s="15"/>
      <c r="K85" s="15"/>
      <c r="L85" s="15"/>
      <c r="M85" s="15"/>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row>
    <row r="86" spans="1:252">
      <c r="A86" s="15"/>
      <c r="B86" s="15"/>
      <c r="C86" s="15"/>
      <c r="D86" s="12"/>
      <c r="E86" s="15"/>
      <c r="F86" s="15"/>
      <c r="G86" s="15"/>
      <c r="H86" s="15"/>
      <c r="I86" s="15"/>
      <c r="J86" s="15"/>
      <c r="K86" s="15"/>
      <c r="L86" s="15"/>
      <c r="M86" s="15"/>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row>
    <row r="87" spans="1:252">
      <c r="A87" s="15"/>
      <c r="B87" s="15"/>
      <c r="C87" s="15"/>
      <c r="D87" s="12"/>
      <c r="E87" s="15"/>
      <c r="F87" s="15"/>
      <c r="G87" s="15"/>
      <c r="H87" s="15"/>
      <c r="I87" s="15"/>
      <c r="J87" s="15"/>
      <c r="K87" s="15"/>
      <c r="L87" s="15"/>
      <c r="M87" s="15"/>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row>
    <row r="88" spans="1:252">
      <c r="A88" s="15"/>
      <c r="B88" s="15"/>
      <c r="C88" s="15"/>
      <c r="D88" s="12"/>
      <c r="E88" s="15"/>
      <c r="F88" s="15"/>
      <c r="G88" s="15"/>
      <c r="H88" s="15"/>
      <c r="I88" s="15"/>
      <c r="J88" s="15"/>
      <c r="K88" s="15"/>
      <c r="L88" s="15"/>
      <c r="M88" s="15"/>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row>
    <row r="89" spans="1:252">
      <c r="A89" s="15"/>
      <c r="B89" s="15"/>
      <c r="C89" s="15"/>
      <c r="D89" s="12"/>
      <c r="E89" s="15"/>
      <c r="F89" s="15"/>
      <c r="G89" s="15"/>
      <c r="H89" s="15"/>
      <c r="I89" s="15"/>
      <c r="J89" s="15"/>
      <c r="K89" s="15"/>
      <c r="L89" s="15"/>
      <c r="M89" s="15"/>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row>
    <row r="90" spans="1:252">
      <c r="A90" s="15"/>
      <c r="B90" s="15"/>
      <c r="C90" s="15"/>
      <c r="D90" s="12"/>
      <c r="E90" s="15"/>
      <c r="F90" s="15"/>
      <c r="G90" s="15"/>
      <c r="H90" s="15"/>
      <c r="I90" s="15"/>
      <c r="J90" s="15"/>
      <c r="K90" s="15"/>
      <c r="L90" s="15"/>
      <c r="M90" s="15"/>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row>
    <row r="91" spans="1:252">
      <c r="A91" s="15"/>
      <c r="B91" s="15"/>
      <c r="C91" s="15"/>
      <c r="D91" s="12"/>
      <c r="E91" s="15"/>
      <c r="F91" s="15"/>
      <c r="G91" s="15"/>
      <c r="H91" s="15"/>
      <c r="I91" s="15"/>
      <c r="J91" s="15"/>
      <c r="K91" s="15"/>
      <c r="L91" s="15"/>
      <c r="M91" s="15"/>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row>
    <row r="92" spans="1:252">
      <c r="A92" s="15"/>
      <c r="B92" s="15"/>
      <c r="C92" s="15"/>
      <c r="D92" s="12"/>
      <c r="E92" s="15"/>
      <c r="F92" s="15"/>
      <c r="G92" s="15"/>
      <c r="H92" s="15"/>
      <c r="I92" s="15"/>
      <c r="J92" s="15"/>
      <c r="K92" s="15"/>
      <c r="L92" s="15"/>
      <c r="M92" s="15"/>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row>
    <row r="93" spans="1:252">
      <c r="A93" s="15"/>
      <c r="B93" s="15"/>
      <c r="C93" s="15"/>
      <c r="D93" s="12"/>
      <c r="E93" s="15"/>
      <c r="F93" s="15"/>
      <c r="G93" s="15"/>
      <c r="H93" s="15"/>
      <c r="I93" s="15"/>
      <c r="J93" s="15"/>
      <c r="K93" s="15"/>
      <c r="L93" s="15"/>
      <c r="M93" s="15"/>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row>
    <row r="94" spans="1:252">
      <c r="A94" s="15"/>
      <c r="B94" s="15"/>
      <c r="C94" s="15"/>
      <c r="D94" s="12"/>
      <c r="E94" s="15"/>
      <c r="F94" s="15"/>
      <c r="G94" s="15"/>
      <c r="H94" s="15"/>
      <c r="I94" s="15"/>
      <c r="J94" s="15"/>
      <c r="K94" s="15"/>
      <c r="L94" s="15"/>
      <c r="M94" s="15"/>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row>
    <row r="95" spans="1:252">
      <c r="A95" s="15"/>
      <c r="B95" s="15"/>
      <c r="C95" s="15"/>
      <c r="D95" s="12"/>
      <c r="E95" s="15"/>
      <c r="F95" s="15"/>
      <c r="G95" s="15"/>
      <c r="H95" s="15"/>
      <c r="I95" s="15"/>
      <c r="J95" s="15"/>
      <c r="K95" s="15"/>
      <c r="L95" s="15"/>
      <c r="M95" s="15"/>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row>
    <row r="96" spans="1:252">
      <c r="A96" s="15"/>
      <c r="B96" s="15"/>
      <c r="C96" s="15"/>
      <c r="D96" s="12"/>
      <c r="E96" s="15"/>
      <c r="F96" s="15"/>
      <c r="G96" s="15"/>
      <c r="H96" s="15"/>
      <c r="I96" s="15"/>
      <c r="J96" s="15"/>
      <c r="K96" s="15"/>
      <c r="L96" s="15"/>
      <c r="M96" s="15"/>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row>
    <row r="97" spans="1:252">
      <c r="A97" s="15"/>
      <c r="B97" s="15"/>
      <c r="C97" s="15"/>
      <c r="D97" s="12"/>
      <c r="E97" s="15"/>
      <c r="F97" s="15"/>
      <c r="G97" s="15"/>
      <c r="H97" s="15"/>
      <c r="I97" s="15"/>
      <c r="J97" s="15"/>
      <c r="K97" s="15"/>
      <c r="L97" s="15"/>
      <c r="M97" s="15"/>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row>
    <row r="98" spans="1:252">
      <c r="A98" s="15"/>
      <c r="B98" s="15"/>
      <c r="C98" s="15"/>
      <c r="D98" s="12"/>
      <c r="E98" s="15"/>
      <c r="F98" s="15"/>
      <c r="G98" s="15"/>
      <c r="H98" s="15"/>
      <c r="I98" s="15"/>
      <c r="J98" s="15"/>
      <c r="K98" s="15"/>
      <c r="L98" s="15"/>
      <c r="M98" s="15"/>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row>
    <row r="99" spans="1:252">
      <c r="A99" s="15"/>
      <c r="B99" s="15"/>
      <c r="C99" s="15"/>
      <c r="D99" s="12"/>
      <c r="E99" s="15"/>
      <c r="F99" s="15"/>
      <c r="G99" s="15"/>
      <c r="H99" s="15"/>
      <c r="I99" s="15"/>
      <c r="J99" s="15"/>
      <c r="K99" s="15"/>
      <c r="L99" s="15"/>
      <c r="M99" s="15"/>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row>
    <row r="100" spans="1:252">
      <c r="A100" s="15"/>
      <c r="B100" s="15"/>
      <c r="C100" s="15"/>
      <c r="D100" s="12"/>
      <c r="E100" s="15"/>
      <c r="F100" s="15"/>
      <c r="G100" s="15"/>
      <c r="H100" s="15"/>
      <c r="I100" s="15"/>
      <c r="J100" s="15"/>
      <c r="K100" s="15"/>
      <c r="L100" s="15"/>
      <c r="M100" s="15"/>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row>
    <row r="101" spans="1:252">
      <c r="A101" s="15"/>
      <c r="B101" s="15"/>
      <c r="C101" s="15"/>
      <c r="D101" s="12"/>
      <c r="E101" s="15"/>
      <c r="F101" s="15"/>
      <c r="G101" s="15"/>
      <c r="H101" s="15"/>
      <c r="I101" s="15"/>
      <c r="J101" s="15"/>
      <c r="K101" s="15"/>
      <c r="L101" s="15"/>
      <c r="M101" s="15"/>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row>
    <row r="102" spans="1:252">
      <c r="A102" s="15"/>
      <c r="B102" s="15"/>
      <c r="C102" s="15"/>
      <c r="D102" s="12"/>
      <c r="E102" s="15"/>
      <c r="F102" s="15"/>
      <c r="G102" s="15"/>
      <c r="H102" s="15"/>
      <c r="I102" s="15"/>
      <c r="J102" s="15"/>
      <c r="K102" s="15"/>
      <c r="L102" s="15"/>
      <c r="M102" s="15"/>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row>
    <row r="103" spans="1:252">
      <c r="A103" s="15"/>
      <c r="B103" s="15"/>
      <c r="C103" s="15"/>
      <c r="D103" s="12"/>
      <c r="E103" s="15"/>
      <c r="F103" s="15"/>
      <c r="G103" s="15"/>
      <c r="H103" s="15"/>
      <c r="I103" s="15"/>
      <c r="J103" s="15"/>
      <c r="K103" s="15"/>
      <c r="L103" s="15"/>
      <c r="M103" s="15"/>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row>
    <row r="104" spans="1:252">
      <c r="A104" s="15"/>
      <c r="B104" s="15"/>
      <c r="C104" s="15"/>
      <c r="D104" s="12"/>
      <c r="E104" s="15"/>
      <c r="F104" s="15"/>
      <c r="G104" s="15"/>
      <c r="H104" s="15"/>
      <c r="I104" s="15"/>
      <c r="J104" s="15"/>
      <c r="K104" s="15"/>
      <c r="L104" s="15"/>
      <c r="M104" s="15"/>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row>
    <row r="105" spans="1:252">
      <c r="A105" s="15"/>
      <c r="B105" s="15"/>
      <c r="C105" s="15"/>
      <c r="D105" s="12"/>
      <c r="E105" s="15"/>
      <c r="F105" s="15"/>
      <c r="G105" s="15"/>
      <c r="H105" s="15"/>
      <c r="I105" s="15"/>
      <c r="J105" s="15"/>
      <c r="K105" s="15"/>
      <c r="L105" s="15"/>
      <c r="M105" s="15"/>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row>
    <row r="106" spans="1:252">
      <c r="A106" s="15"/>
      <c r="B106" s="15"/>
      <c r="C106" s="15"/>
      <c r="D106" s="12"/>
      <c r="E106" s="15"/>
      <c r="F106" s="15"/>
      <c r="G106" s="15"/>
      <c r="H106" s="15"/>
      <c r="I106" s="15"/>
      <c r="J106" s="15"/>
      <c r="K106" s="15"/>
      <c r="L106" s="15"/>
      <c r="M106" s="15"/>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row>
    <row r="107" spans="1:252">
      <c r="A107" s="15"/>
      <c r="B107" s="15"/>
      <c r="C107" s="15"/>
      <c r="D107" s="12"/>
      <c r="E107" s="15"/>
      <c r="F107" s="15"/>
      <c r="G107" s="15"/>
      <c r="H107" s="15"/>
      <c r="I107" s="15"/>
      <c r="J107" s="15"/>
      <c r="K107" s="15"/>
      <c r="L107" s="15"/>
      <c r="M107" s="15"/>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row>
    <row r="108" spans="1:252">
      <c r="A108" s="15"/>
      <c r="B108" s="15"/>
      <c r="C108" s="15"/>
      <c r="D108" s="12"/>
      <c r="E108" s="15"/>
      <c r="F108" s="15"/>
      <c r="G108" s="15"/>
      <c r="H108" s="15"/>
      <c r="I108" s="15"/>
      <c r="J108" s="15"/>
      <c r="K108" s="15"/>
      <c r="L108" s="15"/>
      <c r="M108" s="15"/>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row>
    <row r="109" spans="1:252">
      <c r="A109" s="15"/>
      <c r="B109" s="15"/>
      <c r="C109" s="15"/>
      <c r="D109" s="12"/>
      <c r="E109" s="15"/>
      <c r="F109" s="15"/>
      <c r="G109" s="15"/>
      <c r="H109" s="15"/>
      <c r="I109" s="15"/>
      <c r="J109" s="15"/>
      <c r="K109" s="15"/>
      <c r="L109" s="15"/>
      <c r="M109" s="15"/>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row>
    <row r="110" spans="1:252">
      <c r="A110" s="15"/>
      <c r="B110" s="15"/>
      <c r="C110" s="15"/>
      <c r="D110" s="12"/>
      <c r="E110" s="15"/>
      <c r="F110" s="15"/>
      <c r="G110" s="15"/>
      <c r="H110" s="15"/>
      <c r="I110" s="15"/>
      <c r="J110" s="15"/>
      <c r="K110" s="15"/>
      <c r="L110" s="15"/>
      <c r="M110" s="15"/>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row>
    <row r="111" spans="1:252">
      <c r="A111" s="15"/>
      <c r="B111" s="15"/>
      <c r="C111" s="15"/>
      <c r="D111" s="12"/>
      <c r="E111" s="15"/>
      <c r="F111" s="15"/>
      <c r="G111" s="15"/>
      <c r="H111" s="15"/>
      <c r="I111" s="15"/>
      <c r="J111" s="15"/>
      <c r="K111" s="15"/>
      <c r="L111" s="15"/>
      <c r="M111" s="15"/>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row>
    <row r="112" spans="1:252">
      <c r="A112" s="15"/>
      <c r="B112" s="15"/>
      <c r="C112" s="15"/>
      <c r="D112" s="12"/>
      <c r="E112" s="15"/>
      <c r="F112" s="15"/>
      <c r="G112" s="15"/>
      <c r="H112" s="15"/>
      <c r="I112" s="15"/>
      <c r="J112" s="15"/>
      <c r="K112" s="15"/>
      <c r="L112" s="15"/>
      <c r="M112" s="15"/>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row>
    <row r="113" spans="1:252">
      <c r="A113" s="15"/>
      <c r="B113" s="15"/>
      <c r="C113" s="15"/>
      <c r="D113" s="12"/>
      <c r="E113" s="15"/>
      <c r="F113" s="15"/>
      <c r="G113" s="15"/>
      <c r="H113" s="15"/>
      <c r="I113" s="15"/>
      <c r="J113" s="15"/>
      <c r="K113" s="15"/>
      <c r="L113" s="15"/>
      <c r="M113" s="15"/>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row>
    <row r="114" spans="1:252">
      <c r="A114" s="15"/>
      <c r="B114" s="15"/>
      <c r="C114" s="15"/>
      <c r="D114" s="12"/>
      <c r="E114" s="15"/>
      <c r="F114" s="15"/>
      <c r="G114" s="15"/>
      <c r="H114" s="15"/>
      <c r="I114" s="15"/>
      <c r="J114" s="15"/>
      <c r="K114" s="15"/>
      <c r="L114" s="15"/>
      <c r="M114" s="15"/>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row>
    <row r="115" spans="1:252">
      <c r="A115" s="15"/>
      <c r="B115" s="15"/>
      <c r="C115" s="15"/>
      <c r="D115" s="12"/>
      <c r="E115" s="15"/>
      <c r="F115" s="15"/>
      <c r="G115" s="15"/>
      <c r="H115" s="15"/>
      <c r="I115" s="15"/>
      <c r="J115" s="15"/>
      <c r="K115" s="15"/>
      <c r="L115" s="15"/>
      <c r="M115" s="15"/>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row>
  </sheetData>
  <mergeCells count="2">
    <mergeCell ref="C3:M3"/>
    <mergeCell ref="P3:Z3"/>
  </mergeCells>
  <pageMargins left="0.7" right="0.7" top="0.75" bottom="0.75" header="0.3" footer="0.5"/>
  <pageSetup fitToWidth="0" fitToHeight="0" orientation="landscape" r:id="rId1"/>
  <headerFooter>
    <oddHeader>&amp;CTepper School of Business</oddHeader>
    <oddFooter>&amp;CInstitutional Research and Analysis / For Comparison to Degrees Granted Academic Year 2017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Contents</vt:lpstr>
      <vt:lpstr>0</vt:lpstr>
      <vt:lpstr>1</vt:lpstr>
      <vt:lpstr>2</vt:lpstr>
      <vt:lpstr>3</vt:lpstr>
      <vt:lpstr>4</vt:lpstr>
      <vt:lpstr>'1'!Print_Area</vt:lpstr>
      <vt:lpstr>'2'!Print_Area</vt:lpstr>
      <vt:lpstr>'3'!Print_Area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2017-10-16T20:15:09Z</cp:lastPrinted>
  <dcterms:created xsi:type="dcterms:W3CDTF">2010-11-23T21:04:10Z</dcterms:created>
  <dcterms:modified xsi:type="dcterms:W3CDTF">2017-10-17T20:19:20Z</dcterms:modified>
</cp:coreProperties>
</file>