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degrees granted\"/>
    </mc:Choice>
  </mc:AlternateContent>
  <bookViews>
    <workbookView xWindow="-135" yWindow="150" windowWidth="26745" windowHeight="12075" tabRatio="837"/>
  </bookViews>
  <sheets>
    <sheet name="Contents" sheetId="18" r:id="rId1"/>
    <sheet name="0" sheetId="20" r:id="rId2"/>
    <sheet name="1" sheetId="17" r:id="rId3"/>
    <sheet name="2" sheetId="1" r:id="rId4"/>
    <sheet name="3" sheetId="19" r:id="rId5"/>
    <sheet name="4" sheetId="13" r:id="rId6"/>
  </sheets>
  <externalReferences>
    <externalReference r:id="rId7"/>
    <externalReference r:id="rId8"/>
  </externalReferences>
  <definedNames>
    <definedName name="admissionpages" localSheetId="4">#REF!</definedName>
    <definedName name="admissionpages" localSheetId="0">#REF!</definedName>
    <definedName name="admissionpages">#REF!</definedName>
    <definedName name="admissions" localSheetId="4">#REF!</definedName>
    <definedName name="admissions" localSheetId="0">#REF!</definedName>
    <definedName name="admissions">#REF!</definedName>
    <definedName name="fromLisa">'[1]2.6 '!$A$1:$L$54</definedName>
    <definedName name="huh" localSheetId="4">#REF!</definedName>
    <definedName name="huh" localSheetId="0">#REF!</definedName>
    <definedName name="huh">#REF!</definedName>
    <definedName name="ldbachdegreerecipPGSalaries" localSheetId="4">#REF!</definedName>
    <definedName name="ldbachdegreerecipPGSalaries" localSheetId="0">#REF!</definedName>
    <definedName name="ldbachdegreerecipPGSalaries">#REF!</definedName>
    <definedName name="name" localSheetId="4">#REF!</definedName>
    <definedName name="name" localSheetId="0">#REF!</definedName>
    <definedName name="name">#REF!</definedName>
    <definedName name="name_" localSheetId="4">#REF!</definedName>
    <definedName name="name_" localSheetId="0">#REF!</definedName>
    <definedName name="name_">#REF!</definedName>
    <definedName name="other" localSheetId="4">#REF!</definedName>
    <definedName name="other" localSheetId="0">#REF!</definedName>
    <definedName name="other">#REF!</definedName>
    <definedName name="other_" localSheetId="4">#REF!</definedName>
    <definedName name="other_" localSheetId="0">#REF!</definedName>
    <definedName name="other_">#REF!</definedName>
    <definedName name="p_area">'[1]2.6 '!$A$1:$L$54</definedName>
    <definedName name="P_area_">'[1]2.6 '!$A$1:$L$54</definedName>
    <definedName name="pr_area" localSheetId="4">#REF!</definedName>
    <definedName name="pr_area" localSheetId="0">#REF!</definedName>
    <definedName name="pr_area">#REF!</definedName>
    <definedName name="pr_area_" localSheetId="4">#REF!</definedName>
    <definedName name="pr_area_" localSheetId="0">#REF!</definedName>
    <definedName name="pr_area_">#REF!</definedName>
    <definedName name="pr_area__" localSheetId="4">#REF!</definedName>
    <definedName name="pr_area__" localSheetId="0">#REF!</definedName>
    <definedName name="pr_area__">#REF!</definedName>
    <definedName name="pr_area___" localSheetId="4">#REF!</definedName>
    <definedName name="pr_area___" localSheetId="0">#REF!</definedName>
    <definedName name="pr_area___">#REF!</definedName>
    <definedName name="pr_area____" localSheetId="4">#REF!</definedName>
    <definedName name="pr_area____" localSheetId="0">#REF!</definedName>
    <definedName name="pr_area____">#REF!</definedName>
    <definedName name="pr_area_a">'[2]2.6'!$A$1:$L$55</definedName>
    <definedName name="pr_areas" localSheetId="4">#REF!</definedName>
    <definedName name="pr_areas" localSheetId="0">#REF!</definedName>
    <definedName name="pr_areas">#REF!</definedName>
    <definedName name="_xlnm.Print_Area" localSheetId="2">'1'!$A$1:$J$30</definedName>
    <definedName name="_xlnm.Print_Area" localSheetId="3">'2'!$A$1:$J$14</definedName>
    <definedName name="_xlnm.Print_Area" localSheetId="4">'3'!$A$1:$Z$32</definedName>
    <definedName name="_xlnm.Print_Area" localSheetId="5">'4'!$A$1:$Z$31</definedName>
    <definedName name="test" localSheetId="4">#REF!</definedName>
    <definedName name="test" localSheetId="0">#REF!</definedName>
    <definedName name="test">#REF!</definedName>
    <definedName name="what" localSheetId="4">#REF!</definedName>
    <definedName name="what" localSheetId="0">#REF!</definedName>
    <definedName name="what">#REF!</definedName>
  </definedNames>
  <calcPr calcId="162913"/>
</workbook>
</file>

<file path=xl/calcChain.xml><?xml version="1.0" encoding="utf-8"?>
<calcChain xmlns="http://schemas.openxmlformats.org/spreadsheetml/2006/main">
  <c r="J14" i="1" l="1"/>
  <c r="J13" i="1"/>
  <c r="J12" i="1"/>
  <c r="J11" i="1"/>
  <c r="J10" i="1"/>
  <c r="J9" i="1"/>
  <c r="J8" i="1"/>
  <c r="J7" i="1"/>
  <c r="J6" i="1"/>
  <c r="G14" i="1"/>
  <c r="G13" i="1"/>
  <c r="G12" i="1"/>
  <c r="G11" i="1"/>
  <c r="G10" i="1"/>
  <c r="G9" i="1"/>
  <c r="G8" i="1"/>
  <c r="G7" i="1"/>
  <c r="G6" i="1"/>
  <c r="D14" i="1"/>
  <c r="D13" i="1"/>
  <c r="D12" i="1"/>
  <c r="D11" i="1"/>
  <c r="D10" i="1"/>
  <c r="D9" i="1"/>
  <c r="D8" i="1"/>
  <c r="D7" i="1"/>
  <c r="D6" i="1"/>
  <c r="J25" i="17"/>
  <c r="J24" i="17"/>
  <c r="J23" i="17"/>
  <c r="J22" i="17"/>
  <c r="J21" i="17"/>
  <c r="J20" i="17"/>
  <c r="J19" i="17"/>
  <c r="J18" i="17"/>
  <c r="J17" i="17"/>
  <c r="J16" i="17"/>
  <c r="J15" i="17"/>
  <c r="G25" i="17"/>
  <c r="G24" i="17"/>
  <c r="G23" i="17"/>
  <c r="G22" i="17"/>
  <c r="G21" i="17"/>
  <c r="G20" i="17"/>
  <c r="G19" i="17"/>
  <c r="G18" i="17"/>
  <c r="G17" i="17"/>
  <c r="G16" i="17"/>
  <c r="G15" i="17"/>
  <c r="D15" i="17"/>
  <c r="D16" i="17"/>
  <c r="D17" i="17"/>
  <c r="D18" i="17"/>
  <c r="D19" i="17"/>
  <c r="D20" i="17"/>
  <c r="D21" i="17"/>
  <c r="D22" i="17"/>
  <c r="D25" i="17"/>
  <c r="D24" i="17"/>
  <c r="D23" i="17"/>
  <c r="J8" i="17"/>
  <c r="J7" i="17"/>
  <c r="J6" i="17"/>
  <c r="G8" i="17"/>
  <c r="G7" i="17"/>
  <c r="G6" i="17"/>
  <c r="D8" i="17"/>
  <c r="D7" i="17"/>
  <c r="D6" i="17"/>
</calcChain>
</file>

<file path=xl/sharedStrings.xml><?xml version="1.0" encoding="utf-8"?>
<sst xmlns="http://schemas.openxmlformats.org/spreadsheetml/2006/main" count="290" uniqueCount="76">
  <si>
    <t>Master's</t>
  </si>
  <si>
    <t>Doctoral</t>
  </si>
  <si>
    <t>Total</t>
  </si>
  <si>
    <t>TOTAL</t>
  </si>
  <si>
    <t>Department</t>
  </si>
  <si>
    <t>International</t>
  </si>
  <si>
    <t>Level</t>
  </si>
  <si>
    <t>American Indian only</t>
  </si>
  <si>
    <t>Black only</t>
  </si>
  <si>
    <t>Hispanic only</t>
  </si>
  <si>
    <t>Multiracial (minority)</t>
  </si>
  <si>
    <t>Multiracial (majority)</t>
  </si>
  <si>
    <t>Asian only</t>
  </si>
  <si>
    <t>Pacific Islander only</t>
  </si>
  <si>
    <t>White only</t>
  </si>
  <si>
    <t>Race not reported</t>
  </si>
  <si>
    <r>
      <t>Male </t>
    </r>
    <r>
      <rPr>
        <sz val="10"/>
        <color indexed="8"/>
        <rFont val="Calibri"/>
        <family val="2"/>
        <scheme val="minor"/>
      </rPr>
      <t>                    </t>
    </r>
  </si>
  <si>
    <t>Female</t>
  </si>
  <si>
    <t>Citizenship and Race</t>
  </si>
  <si>
    <t>Degrees Granted Summaries by College, Gender, Citizenship, Race, and Level</t>
  </si>
  <si>
    <t xml:space="preserve">Master's </t>
  </si>
  <si>
    <t>Black 
only</t>
  </si>
  <si>
    <t>Hispanic 
only</t>
  </si>
  <si>
    <t>Asian 
only</t>
  </si>
  <si>
    <t>White 
only</t>
  </si>
  <si>
    <t>Total Degrees Granted by Department, Citizenship, Race, Sex, and Level</t>
  </si>
  <si>
    <t>Male</t>
  </si>
  <si>
    <t xml:space="preserve">Creative Enterprise   </t>
  </si>
  <si>
    <t xml:space="preserve">Health Care Policy </t>
  </si>
  <si>
    <t xml:space="preserve">Information Security Policy and Management   </t>
  </si>
  <si>
    <t>Information Systems</t>
  </si>
  <si>
    <t xml:space="preserve">Information Technology   </t>
  </si>
  <si>
    <t xml:space="preserve">Medical Management   </t>
  </si>
  <si>
    <t xml:space="preserve">Public Management   </t>
  </si>
  <si>
    <t xml:space="preserve">Public Policy and Management      </t>
  </si>
  <si>
    <t xml:space="preserve">Information Security Policy </t>
  </si>
  <si>
    <t xml:space="preserve">and Management   </t>
  </si>
  <si>
    <t>Total Degrees Granted by Department, Citizenship, Race, Sex, and Level (PREVIOUS YEAR)</t>
  </si>
  <si>
    <t>Total Degrees Granted by Department, and Level</t>
  </si>
  <si>
    <t>Tab</t>
  </si>
  <si>
    <t>Table of Contents</t>
  </si>
  <si>
    <t>% Change</t>
  </si>
  <si>
    <t>Degrees Granted Summaries</t>
  </si>
  <si>
    <t>Academic Years 2016-17 and 2015-16</t>
  </si>
  <si>
    <t>Total Degrees Granted</t>
  </si>
  <si>
    <t>Academic Year 2016-17</t>
  </si>
  <si>
    <t>TOTAL DEGREES GRANTED ACADEMIC YEAR 2015-16 FOR COMPARISON PURPOSES ONLY</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</si>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</sst>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57">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name val="Geneva"/>
      <family val="2"/>
    </font>
    <font>
      <b/>
      <sz val="8"/>
      <name val="Calibri"/>
      <family val="2"/>
      <scheme val="minor"/>
    </font>
    <font>
      <b/>
      <sz val="8"/>
      <color indexed="8"/>
      <name val="Calibri"/>
      <family val="2"/>
      <scheme val="minor"/>
    </font>
    <font>
      <sz val="8"/>
      <color indexed="8"/>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0"/>
      <color theme="1"/>
      <name val="Arial"/>
      <family val="2"/>
    </font>
    <font>
      <b/>
      <sz val="10"/>
      <color theme="1"/>
      <name val="Arial"/>
      <family val="2"/>
    </font>
    <font>
      <sz val="10"/>
      <name val="Geneva"/>
      <family val="2"/>
    </font>
    <font>
      <u/>
      <sz val="11"/>
      <color theme="10"/>
      <name val="Calibri"/>
      <family val="2"/>
      <scheme val="minor"/>
    </font>
    <font>
      <u/>
      <sz val="10"/>
      <color theme="10"/>
      <name val="Calibri"/>
      <family val="2"/>
      <scheme val="minor"/>
    </font>
    <font>
      <sz val="11"/>
      <color indexed="8"/>
      <name val="Calibri"/>
      <family val="2"/>
    </font>
    <font>
      <b/>
      <sz val="11"/>
      <color rgb="FFFF0000"/>
      <name val="Calibri"/>
      <family val="2"/>
      <scheme val="minor"/>
    </font>
    <font>
      <b/>
      <sz val="10"/>
      <color theme="0"/>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13">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 fillId="0" borderId="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 fillId="8" borderId="8" applyNumberFormat="0" applyFon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3"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46" fillId="0" borderId="0"/>
    <xf numFmtId="0" fontId="47" fillId="0" borderId="0" applyNumberForma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3" fontId="22" fillId="37" borderId="0" applyNumberFormat="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25" fillId="0" borderId="0"/>
    <xf numFmtId="0" fontId="25" fillId="0" borderId="0"/>
    <xf numFmtId="0" fontId="25" fillId="0" borderId="0"/>
    <xf numFmtId="0" fontId="25"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3" fontId="22" fillId="34" borderId="0">
      <alignment horizontal="right"/>
    </xf>
    <xf numFmtId="9" fontId="3" fillId="0" borderId="0" applyFont="0" applyFill="0" applyBorder="0" applyAlignment="0" applyProtection="0"/>
  </cellStyleXfs>
  <cellXfs count="68">
    <xf numFmtId="0" fontId="0" fillId="0" borderId="0" xfId="0"/>
    <xf numFmtId="0" fontId="21" fillId="33" borderId="0" xfId="0" applyNumberFormat="1" applyFont="1" applyFill="1" applyBorder="1" applyAlignment="1" applyProtection="1"/>
    <xf numFmtId="0" fontId="22" fillId="34"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4" fillId="33" borderId="0" xfId="0" applyNumberFormat="1" applyFont="1" applyFill="1" applyBorder="1" applyAlignment="1" applyProtection="1"/>
    <xf numFmtId="0" fontId="21" fillId="34" borderId="0" xfId="0" applyNumberFormat="1" applyFont="1" applyFill="1" applyBorder="1" applyAlignment="1" applyProtection="1">
      <alignment horizontal="left" vertical="center"/>
    </xf>
    <xf numFmtId="3" fontId="23" fillId="33"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0" fontId="26" fillId="34" borderId="0" xfId="0" applyNumberFormat="1" applyFont="1" applyFill="1" applyBorder="1" applyAlignment="1" applyProtection="1">
      <alignment horizontal="left"/>
    </xf>
    <xf numFmtId="0" fontId="28" fillId="34" borderId="0" xfId="0" applyNumberFormat="1" applyFont="1" applyFill="1" applyBorder="1" applyAlignment="1" applyProtection="1">
      <alignment horizontal="center"/>
    </xf>
    <xf numFmtId="0" fontId="27" fillId="34" borderId="0" xfId="0" applyNumberFormat="1" applyFont="1" applyFill="1" applyBorder="1" applyAlignment="1" applyProtection="1">
      <alignment horizontal="left" vertical="center"/>
    </xf>
    <xf numFmtId="0" fontId="28" fillId="34" borderId="0" xfId="0" applyNumberFormat="1" applyFont="1" applyFill="1" applyBorder="1" applyAlignment="1" applyProtection="1">
      <alignment horizontal="left"/>
    </xf>
    <xf numFmtId="0" fontId="28" fillId="34" borderId="0" xfId="0" applyNumberFormat="1" applyFont="1" applyFill="1" applyBorder="1" applyAlignment="1" applyProtection="1"/>
    <xf numFmtId="0" fontId="21" fillId="34" borderId="0" xfId="0" applyNumberFormat="1" applyFont="1" applyFill="1" applyBorder="1" applyAlignment="1" applyProtection="1">
      <alignment horizontal="center"/>
    </xf>
    <xf numFmtId="0" fontId="24" fillId="38" borderId="0" xfId="101" applyFont="1" applyFill="1" applyBorder="1"/>
    <xf numFmtId="0" fontId="44" fillId="38" borderId="0" xfId="101" applyFont="1" applyFill="1" applyBorder="1"/>
    <xf numFmtId="0" fontId="24" fillId="38" borderId="0" xfId="101" applyFont="1" applyFill="1" applyBorder="1" applyAlignment="1">
      <alignment horizontal="left" vertical="top"/>
    </xf>
    <xf numFmtId="3" fontId="24" fillId="38" borderId="0" xfId="101" applyNumberFormat="1" applyFont="1" applyFill="1" applyBorder="1" applyAlignment="1">
      <alignment horizontal="right" vertical="center"/>
    </xf>
    <xf numFmtId="0" fontId="44" fillId="38" borderId="0" xfId="101" applyFont="1" applyFill="1"/>
    <xf numFmtId="0" fontId="23" fillId="38" borderId="0" xfId="101" applyFont="1" applyFill="1" applyBorder="1" applyAlignment="1"/>
    <xf numFmtId="0" fontId="24" fillId="38" borderId="0" xfId="101" applyFont="1" applyFill="1" applyBorder="1" applyAlignment="1"/>
    <xf numFmtId="0" fontId="45" fillId="38" borderId="0" xfId="101" applyFont="1" applyFill="1" applyBorder="1"/>
    <xf numFmtId="0" fontId="23" fillId="38" borderId="0" xfId="101" applyFont="1" applyFill="1" applyBorder="1" applyAlignment="1">
      <alignment horizontal="left" vertical="top"/>
    </xf>
    <xf numFmtId="0" fontId="27" fillId="36" borderId="0" xfId="0" applyNumberFormat="1" applyFont="1" applyFill="1" applyBorder="1" applyAlignment="1" applyProtection="1">
      <alignment horizontal="center" wrapText="1"/>
    </xf>
    <xf numFmtId="0" fontId="45" fillId="38" borderId="0" xfId="101" applyFont="1" applyFill="1"/>
    <xf numFmtId="0" fontId="23" fillId="0" borderId="0" xfId="0" applyFont="1" applyAlignment="1">
      <alignment horizontal="right"/>
    </xf>
    <xf numFmtId="0" fontId="48" fillId="0" borderId="0" xfId="103" applyFont="1"/>
    <xf numFmtId="0" fontId="18" fillId="0" borderId="0" xfId="0" applyFont="1" applyAlignment="1">
      <alignment horizontal="right"/>
    </xf>
    <xf numFmtId="0" fontId="18" fillId="0" borderId="0" xfId="0" applyFont="1"/>
    <xf numFmtId="0" fontId="24" fillId="36" borderId="0" xfId="101" applyFont="1" applyFill="1" applyBorder="1" applyAlignment="1">
      <alignment horizontal="right" vertical="top"/>
    </xf>
    <xf numFmtId="9" fontId="21" fillId="37" borderId="0" xfId="412" applyFont="1" applyFill="1" applyBorder="1" applyAlignment="1" applyProtection="1">
      <alignment horizontal="right" indent="1"/>
    </xf>
    <xf numFmtId="3" fontId="21" fillId="38" borderId="0" xfId="101" applyNumberFormat="1" applyFont="1" applyFill="1" applyBorder="1" applyAlignment="1" applyProtection="1">
      <alignment horizontal="right"/>
    </xf>
    <xf numFmtId="9" fontId="21" fillId="38" borderId="0" xfId="412" applyFont="1" applyFill="1" applyBorder="1" applyAlignment="1" applyProtection="1">
      <alignment horizontal="right" indent="1"/>
    </xf>
    <xf numFmtId="3" fontId="22" fillId="37" borderId="0" xfId="101" applyNumberFormat="1" applyFont="1" applyFill="1" applyBorder="1" applyAlignment="1" applyProtection="1">
      <alignment horizontal="right"/>
    </xf>
    <xf numFmtId="0" fontId="23" fillId="37" borderId="0" xfId="101" applyFont="1" applyFill="1" applyAlignment="1">
      <alignment horizontal="right"/>
    </xf>
    <xf numFmtId="0" fontId="23" fillId="38" borderId="0" xfId="101" applyFont="1" applyFill="1" applyAlignment="1">
      <alignment horizontal="right"/>
    </xf>
    <xf numFmtId="3" fontId="22" fillId="35" borderId="0" xfId="101" applyNumberFormat="1" applyFont="1" applyFill="1" applyBorder="1" applyAlignment="1" applyProtection="1">
      <alignment horizontal="right"/>
    </xf>
    <xf numFmtId="0" fontId="50" fillId="38" borderId="0" xfId="0" applyFont="1" applyFill="1"/>
    <xf numFmtId="0" fontId="20" fillId="34" borderId="0" xfId="0" applyNumberFormat="1" applyFont="1" applyFill="1" applyBorder="1" applyAlignment="1" applyProtection="1"/>
    <xf numFmtId="0" fontId="51" fillId="34" borderId="0" xfId="0" applyNumberFormat="1" applyFont="1" applyFill="1" applyBorder="1" applyAlignment="1" applyProtection="1"/>
    <xf numFmtId="3" fontId="21" fillId="37" borderId="0" xfId="0" applyNumberFormat="1" applyFont="1" applyFill="1" applyBorder="1" applyAlignment="1" applyProtection="1">
      <alignment vertical="center"/>
    </xf>
    <xf numFmtId="3" fontId="22" fillId="36" borderId="0" xfId="0" applyNumberFormat="1" applyFont="1" applyFill="1" applyBorder="1" applyAlignment="1" applyProtection="1">
      <alignment vertical="center"/>
    </xf>
    <xf numFmtId="3" fontId="22" fillId="36" borderId="0" xfId="0" applyNumberFormat="1" applyFont="1" applyFill="1" applyBorder="1" applyAlignment="1" applyProtection="1">
      <alignment horizontal="right" vertical="center"/>
    </xf>
    <xf numFmtId="3" fontId="21" fillId="38" borderId="0" xfId="0" applyNumberFormat="1" applyFont="1" applyFill="1" applyBorder="1" applyAlignment="1" applyProtection="1">
      <alignment vertical="center"/>
    </xf>
    <xf numFmtId="3" fontId="28" fillId="38" borderId="0" xfId="0" applyNumberFormat="1" applyFont="1" applyFill="1" applyBorder="1" applyAlignment="1" applyProtection="1">
      <alignment horizontal="right" vertical="center" indent="2"/>
    </xf>
    <xf numFmtId="3" fontId="27" fillId="36" borderId="0" xfId="0" applyNumberFormat="1" applyFont="1" applyFill="1" applyBorder="1" applyAlignment="1" applyProtection="1">
      <alignment horizontal="right" vertical="center" indent="2"/>
    </xf>
    <xf numFmtId="0" fontId="28" fillId="34" borderId="0" xfId="0" applyNumberFormat="1" applyFont="1" applyFill="1" applyBorder="1" applyAlignment="1" applyProtection="1">
      <alignment horizontal="right" indent="2"/>
    </xf>
    <xf numFmtId="9" fontId="22" fillId="35" borderId="0" xfId="412" applyFont="1" applyFill="1" applyBorder="1" applyAlignment="1" applyProtection="1">
      <alignment horizontal="right" indent="1"/>
    </xf>
    <xf numFmtId="3" fontId="21" fillId="38" borderId="0" xfId="0" applyNumberFormat="1" applyFont="1" applyFill="1" applyBorder="1" applyAlignment="1" applyProtection="1">
      <alignment horizontal="right" vertical="center"/>
    </xf>
    <xf numFmtId="0" fontId="27" fillId="34" borderId="0" xfId="0" applyNumberFormat="1" applyFont="1" applyFill="1" applyBorder="1" applyAlignment="1" applyProtection="1">
      <alignment horizontal="left"/>
    </xf>
    <xf numFmtId="3" fontId="24" fillId="35" borderId="0" xfId="101" applyNumberFormat="1" applyFont="1" applyFill="1" applyBorder="1" applyAlignment="1">
      <alignment horizontal="right" vertical="center"/>
    </xf>
    <xf numFmtId="9" fontId="22" fillId="36" borderId="0" xfId="412" applyFont="1" applyFill="1" applyBorder="1" applyAlignment="1" applyProtection="1">
      <alignment horizontal="right" vertical="center" indent="1"/>
    </xf>
    <xf numFmtId="0" fontId="52" fillId="0" borderId="0" xfId="0" applyFont="1"/>
    <xf numFmtId="0" fontId="53" fillId="0" borderId="0" xfId="0" applyFont="1" applyAlignment="1">
      <alignment horizontal="left" vertical="center" indent="2"/>
    </xf>
    <xf numFmtId="0" fontId="0" fillId="0" borderId="0" xfId="0" applyAlignment="1">
      <alignment horizontal="left" indent="2"/>
    </xf>
    <xf numFmtId="0" fontId="53" fillId="0" borderId="0" xfId="0" applyFont="1" applyAlignment="1">
      <alignment horizontal="left" vertical="center" indent="6"/>
    </xf>
    <xf numFmtId="0" fontId="53" fillId="0" borderId="0" xfId="0" applyFont="1" applyAlignment="1">
      <alignment vertical="center"/>
    </xf>
    <xf numFmtId="0" fontId="54" fillId="0" borderId="0" xfId="0" applyFont="1" applyAlignment="1">
      <alignment vertical="center"/>
    </xf>
    <xf numFmtId="0" fontId="56" fillId="0" borderId="0" xfId="0" applyFont="1" applyAlignment="1">
      <alignment vertical="center"/>
    </xf>
    <xf numFmtId="0" fontId="0" fillId="0" borderId="0" xfId="0" applyAlignment="1">
      <alignment horizontal="left"/>
    </xf>
    <xf numFmtId="0" fontId="42" fillId="0" borderId="0" xfId="0" applyFont="1" applyAlignment="1">
      <alignment vertical="center"/>
    </xf>
    <xf numFmtId="0" fontId="53" fillId="0" borderId="0" xfId="0" applyFont="1" applyAlignment="1">
      <alignment horizontal="left" vertical="center" wrapText="1" indent="2"/>
    </xf>
    <xf numFmtId="0" fontId="54" fillId="0" borderId="0" xfId="0" applyFont="1" applyAlignment="1">
      <alignment horizontal="left" vertical="center" wrapText="1"/>
    </xf>
    <xf numFmtId="0" fontId="53" fillId="0" borderId="0" xfId="0" applyFont="1" applyAlignment="1">
      <alignment horizontal="left" wrapText="1" indent="6"/>
    </xf>
    <xf numFmtId="0" fontId="53" fillId="0" borderId="0" xfId="0" applyFont="1" applyAlignment="1">
      <alignment horizontal="left" vertical="center" wrapText="1" indent="6"/>
    </xf>
    <xf numFmtId="0" fontId="24" fillId="35" borderId="0" xfId="101" applyFont="1" applyFill="1" applyBorder="1" applyAlignment="1">
      <alignment horizontal="center" vertical="top"/>
    </xf>
    <xf numFmtId="0" fontId="22" fillId="35" borderId="0" xfId="0" applyNumberFormat="1" applyFont="1" applyFill="1" applyBorder="1" applyAlignment="1" applyProtection="1">
      <alignment horizontal="center"/>
    </xf>
  </cellXfs>
  <cellStyles count="413">
    <cellStyle name="20% - Accent1" xfId="19" builtinId="30" customBuiltin="1"/>
    <cellStyle name="20% - Accent1 10" xfId="104"/>
    <cellStyle name="20% - Accent1 11" xfId="105"/>
    <cellStyle name="20% - Accent1 12" xfId="106"/>
    <cellStyle name="20% - Accent1 13" xfId="107"/>
    <cellStyle name="20% - Accent1 14" xfId="108"/>
    <cellStyle name="20% - Accent1 15" xfId="109"/>
    <cellStyle name="20% - Accent1 2" xfId="64"/>
    <cellStyle name="20% - Accent1 2 2" xfId="110"/>
    <cellStyle name="20% - Accent1 2 2 2" xfId="111"/>
    <cellStyle name="20% - Accent1 2 3" xfId="112"/>
    <cellStyle name="20% - Accent1 2 4" xfId="113"/>
    <cellStyle name="20% - Accent1 2 5" xfId="114"/>
    <cellStyle name="20% - Accent1 3" xfId="89"/>
    <cellStyle name="20% - Accent1 3 2" xfId="115"/>
    <cellStyle name="20% - Accent1 3 3" xfId="116"/>
    <cellStyle name="20% - Accent1 4" xfId="117"/>
    <cellStyle name="20% - Accent1 4 2" xfId="118"/>
    <cellStyle name="20% - Accent1 5" xfId="119"/>
    <cellStyle name="20% - Accent1 6" xfId="120"/>
    <cellStyle name="20% - Accent1 7" xfId="121"/>
    <cellStyle name="20% - Accent1 8" xfId="122"/>
    <cellStyle name="20% - Accent1 9" xfId="123"/>
    <cellStyle name="20% - Accent2" xfId="23" builtinId="34" customBuiltin="1"/>
    <cellStyle name="20% - Accent2 10" xfId="124"/>
    <cellStyle name="20% - Accent2 11" xfId="125"/>
    <cellStyle name="20% - Accent2 12" xfId="126"/>
    <cellStyle name="20% - Accent2 13" xfId="127"/>
    <cellStyle name="20% - Accent2 14" xfId="128"/>
    <cellStyle name="20% - Accent2 15" xfId="129"/>
    <cellStyle name="20% - Accent2 2" xfId="68"/>
    <cellStyle name="20% - Accent2 2 2" xfId="130"/>
    <cellStyle name="20% - Accent2 2 2 2" xfId="131"/>
    <cellStyle name="20% - Accent2 2 3" xfId="132"/>
    <cellStyle name="20% - Accent2 2 4" xfId="133"/>
    <cellStyle name="20% - Accent2 2 5" xfId="134"/>
    <cellStyle name="20% - Accent2 3" xfId="91"/>
    <cellStyle name="20% - Accent2 3 2" xfId="135"/>
    <cellStyle name="20% - Accent2 3 3" xfId="136"/>
    <cellStyle name="20% - Accent2 4" xfId="137"/>
    <cellStyle name="20% - Accent2 4 2" xfId="138"/>
    <cellStyle name="20% - Accent2 5" xfId="139"/>
    <cellStyle name="20% - Accent2 6" xfId="140"/>
    <cellStyle name="20% - Accent2 7" xfId="141"/>
    <cellStyle name="20% - Accent2 8" xfId="142"/>
    <cellStyle name="20% - Accent2 9" xfId="143"/>
    <cellStyle name="20% - Accent3" xfId="27" builtinId="38" customBuiltin="1"/>
    <cellStyle name="20% - Accent3 10" xfId="144"/>
    <cellStyle name="20% - Accent3 11" xfId="145"/>
    <cellStyle name="20% - Accent3 12" xfId="146"/>
    <cellStyle name="20% - Accent3 13" xfId="147"/>
    <cellStyle name="20% - Accent3 14" xfId="148"/>
    <cellStyle name="20% - Accent3 15" xfId="149"/>
    <cellStyle name="20% - Accent3 2" xfId="72"/>
    <cellStyle name="20% - Accent3 2 2" xfId="150"/>
    <cellStyle name="20% - Accent3 2 2 2" xfId="151"/>
    <cellStyle name="20% - Accent3 2 3" xfId="152"/>
    <cellStyle name="20% - Accent3 2 4" xfId="153"/>
    <cellStyle name="20% - Accent3 2 5" xfId="154"/>
    <cellStyle name="20% - Accent3 3" xfId="93"/>
    <cellStyle name="20% - Accent3 3 2" xfId="155"/>
    <cellStyle name="20% - Accent3 3 3" xfId="156"/>
    <cellStyle name="20% - Accent3 4" xfId="157"/>
    <cellStyle name="20% - Accent3 4 2" xfId="158"/>
    <cellStyle name="20% - Accent3 5" xfId="159"/>
    <cellStyle name="20% - Accent3 6" xfId="160"/>
    <cellStyle name="20% - Accent3 7" xfId="161"/>
    <cellStyle name="20% - Accent3 8" xfId="162"/>
    <cellStyle name="20% - Accent3 9" xfId="163"/>
    <cellStyle name="20% - Accent4" xfId="31" builtinId="42" customBuiltin="1"/>
    <cellStyle name="20% - Accent4 10" xfId="164"/>
    <cellStyle name="20% - Accent4 11" xfId="165"/>
    <cellStyle name="20% - Accent4 12" xfId="166"/>
    <cellStyle name="20% - Accent4 13" xfId="167"/>
    <cellStyle name="20% - Accent4 14" xfId="168"/>
    <cellStyle name="20% - Accent4 15" xfId="169"/>
    <cellStyle name="20% - Accent4 2" xfId="76"/>
    <cellStyle name="20% - Accent4 2 2" xfId="170"/>
    <cellStyle name="20% - Accent4 2 2 2" xfId="171"/>
    <cellStyle name="20% - Accent4 2 3" xfId="172"/>
    <cellStyle name="20% - Accent4 2 4" xfId="173"/>
    <cellStyle name="20% - Accent4 2 5" xfId="174"/>
    <cellStyle name="20% - Accent4 3" xfId="95"/>
    <cellStyle name="20% - Accent4 3 2" xfId="175"/>
    <cellStyle name="20% - Accent4 3 3" xfId="176"/>
    <cellStyle name="20% - Accent4 4" xfId="177"/>
    <cellStyle name="20% - Accent4 4 2" xfId="178"/>
    <cellStyle name="20% - Accent4 5" xfId="179"/>
    <cellStyle name="20% - Accent4 6" xfId="180"/>
    <cellStyle name="20% - Accent4 7" xfId="181"/>
    <cellStyle name="20% - Accent4 8" xfId="182"/>
    <cellStyle name="20% - Accent4 9" xfId="183"/>
    <cellStyle name="20% - Accent5" xfId="35" builtinId="46" customBuiltin="1"/>
    <cellStyle name="20% - Accent5 10" xfId="184"/>
    <cellStyle name="20% - Accent5 11" xfId="185"/>
    <cellStyle name="20% - Accent5 12" xfId="186"/>
    <cellStyle name="20% - Accent5 13" xfId="187"/>
    <cellStyle name="20% - Accent5 14" xfId="188"/>
    <cellStyle name="20% - Accent5 15" xfId="189"/>
    <cellStyle name="20% - Accent5 2" xfId="80"/>
    <cellStyle name="20% - Accent5 2 2" xfId="190"/>
    <cellStyle name="20% - Accent5 2 2 2" xfId="191"/>
    <cellStyle name="20% - Accent5 2 3" xfId="192"/>
    <cellStyle name="20% - Accent5 2 4" xfId="193"/>
    <cellStyle name="20% - Accent5 2 5" xfId="194"/>
    <cellStyle name="20% - Accent5 3" xfId="97"/>
    <cellStyle name="20% - Accent5 3 2" xfId="195"/>
    <cellStyle name="20% - Accent5 3 3" xfId="196"/>
    <cellStyle name="20% - Accent5 4" xfId="197"/>
    <cellStyle name="20% - Accent5 4 2" xfId="198"/>
    <cellStyle name="20% - Accent5 5" xfId="199"/>
    <cellStyle name="20% - Accent5 6" xfId="200"/>
    <cellStyle name="20% - Accent5 7" xfId="201"/>
    <cellStyle name="20% - Accent5 8" xfId="202"/>
    <cellStyle name="20% - Accent5 9" xfId="203"/>
    <cellStyle name="20% - Accent6" xfId="39" builtinId="50" customBuiltin="1"/>
    <cellStyle name="20% - Accent6 10" xfId="204"/>
    <cellStyle name="20% - Accent6 11" xfId="205"/>
    <cellStyle name="20% - Accent6 12" xfId="206"/>
    <cellStyle name="20% - Accent6 13" xfId="207"/>
    <cellStyle name="20% - Accent6 14" xfId="208"/>
    <cellStyle name="20% - Accent6 15" xfId="209"/>
    <cellStyle name="20% - Accent6 2" xfId="84"/>
    <cellStyle name="20% - Accent6 2 2" xfId="210"/>
    <cellStyle name="20% - Accent6 2 2 2" xfId="211"/>
    <cellStyle name="20% - Accent6 2 3" xfId="212"/>
    <cellStyle name="20% - Accent6 2 4" xfId="213"/>
    <cellStyle name="20% - Accent6 2 5" xfId="214"/>
    <cellStyle name="20% - Accent6 3" xfId="99"/>
    <cellStyle name="20% - Accent6 3 2" xfId="215"/>
    <cellStyle name="20% - Accent6 3 3" xfId="216"/>
    <cellStyle name="20% - Accent6 4" xfId="217"/>
    <cellStyle name="20% - Accent6 4 2" xfId="218"/>
    <cellStyle name="20% - Accent6 5" xfId="219"/>
    <cellStyle name="20% - Accent6 6" xfId="220"/>
    <cellStyle name="20% - Accent6 7" xfId="221"/>
    <cellStyle name="20% - Accent6 8" xfId="222"/>
    <cellStyle name="20% - Accent6 9" xfId="223"/>
    <cellStyle name="40% - Accent1" xfId="20" builtinId="31" customBuiltin="1"/>
    <cellStyle name="40% - Accent1 10" xfId="224"/>
    <cellStyle name="40% - Accent1 11" xfId="225"/>
    <cellStyle name="40% - Accent1 12" xfId="226"/>
    <cellStyle name="40% - Accent1 13" xfId="227"/>
    <cellStyle name="40% - Accent1 14" xfId="228"/>
    <cellStyle name="40% - Accent1 15" xfId="229"/>
    <cellStyle name="40% - Accent1 2" xfId="65"/>
    <cellStyle name="40% - Accent1 2 2" xfId="230"/>
    <cellStyle name="40% - Accent1 2 2 2" xfId="231"/>
    <cellStyle name="40% - Accent1 2 3" xfId="232"/>
    <cellStyle name="40% - Accent1 2 4" xfId="233"/>
    <cellStyle name="40% - Accent1 2 5" xfId="234"/>
    <cellStyle name="40% - Accent1 3" xfId="90"/>
    <cellStyle name="40% - Accent1 3 2" xfId="235"/>
    <cellStyle name="40% - Accent1 3 3" xfId="236"/>
    <cellStyle name="40% - Accent1 4" xfId="237"/>
    <cellStyle name="40% - Accent1 4 2" xfId="238"/>
    <cellStyle name="40% - Accent1 5" xfId="239"/>
    <cellStyle name="40% - Accent1 6" xfId="240"/>
    <cellStyle name="40% - Accent1 7" xfId="241"/>
    <cellStyle name="40% - Accent1 8" xfId="242"/>
    <cellStyle name="40% - Accent1 9" xfId="243"/>
    <cellStyle name="40% - Accent2" xfId="24" builtinId="35" customBuiltin="1"/>
    <cellStyle name="40% - Accent2 10" xfId="244"/>
    <cellStyle name="40% - Accent2 11" xfId="245"/>
    <cellStyle name="40% - Accent2 12" xfId="246"/>
    <cellStyle name="40% - Accent2 13" xfId="247"/>
    <cellStyle name="40% - Accent2 14" xfId="248"/>
    <cellStyle name="40% - Accent2 15" xfId="249"/>
    <cellStyle name="40% - Accent2 2" xfId="69"/>
    <cellStyle name="40% - Accent2 2 2" xfId="250"/>
    <cellStyle name="40% - Accent2 2 2 2" xfId="251"/>
    <cellStyle name="40% - Accent2 2 3" xfId="252"/>
    <cellStyle name="40% - Accent2 2 4" xfId="253"/>
    <cellStyle name="40% - Accent2 2 5" xfId="254"/>
    <cellStyle name="40% - Accent2 3" xfId="92"/>
    <cellStyle name="40% - Accent2 3 2" xfId="255"/>
    <cellStyle name="40% - Accent2 3 3" xfId="256"/>
    <cellStyle name="40% - Accent2 4" xfId="257"/>
    <cellStyle name="40% - Accent2 4 2" xfId="258"/>
    <cellStyle name="40% - Accent2 5" xfId="259"/>
    <cellStyle name="40% - Accent2 6" xfId="260"/>
    <cellStyle name="40% - Accent2 7" xfId="261"/>
    <cellStyle name="40% - Accent2 8" xfId="262"/>
    <cellStyle name="40% - Accent2 9" xfId="263"/>
    <cellStyle name="40% - Accent3" xfId="28" builtinId="39" customBuiltin="1"/>
    <cellStyle name="40% - Accent3 10" xfId="264"/>
    <cellStyle name="40% - Accent3 11" xfId="265"/>
    <cellStyle name="40% - Accent3 12" xfId="266"/>
    <cellStyle name="40% - Accent3 13" xfId="267"/>
    <cellStyle name="40% - Accent3 14" xfId="268"/>
    <cellStyle name="40% - Accent3 15" xfId="269"/>
    <cellStyle name="40% - Accent3 2" xfId="73"/>
    <cellStyle name="40% - Accent3 2 2" xfId="270"/>
    <cellStyle name="40% - Accent3 2 2 2" xfId="271"/>
    <cellStyle name="40% - Accent3 2 3" xfId="272"/>
    <cellStyle name="40% - Accent3 2 4" xfId="273"/>
    <cellStyle name="40% - Accent3 2 5" xfId="274"/>
    <cellStyle name="40% - Accent3 3" xfId="94"/>
    <cellStyle name="40% - Accent3 3 2" xfId="275"/>
    <cellStyle name="40% - Accent3 3 3" xfId="276"/>
    <cellStyle name="40% - Accent3 4" xfId="277"/>
    <cellStyle name="40% - Accent3 4 2" xfId="278"/>
    <cellStyle name="40% - Accent3 5" xfId="279"/>
    <cellStyle name="40% - Accent3 6" xfId="280"/>
    <cellStyle name="40% - Accent3 7" xfId="281"/>
    <cellStyle name="40% - Accent3 8" xfId="282"/>
    <cellStyle name="40% - Accent3 9" xfId="283"/>
    <cellStyle name="40% - Accent4" xfId="32" builtinId="43" customBuiltin="1"/>
    <cellStyle name="40% - Accent4 10" xfId="284"/>
    <cellStyle name="40% - Accent4 11" xfId="285"/>
    <cellStyle name="40% - Accent4 12" xfId="286"/>
    <cellStyle name="40% - Accent4 13" xfId="287"/>
    <cellStyle name="40% - Accent4 14" xfId="288"/>
    <cellStyle name="40% - Accent4 15" xfId="289"/>
    <cellStyle name="40% - Accent4 2" xfId="77"/>
    <cellStyle name="40% - Accent4 2 2" xfId="290"/>
    <cellStyle name="40% - Accent4 2 2 2" xfId="291"/>
    <cellStyle name="40% - Accent4 2 3" xfId="292"/>
    <cellStyle name="40% - Accent4 2 4" xfId="293"/>
    <cellStyle name="40% - Accent4 2 5" xfId="294"/>
    <cellStyle name="40% - Accent4 3" xfId="96"/>
    <cellStyle name="40% - Accent4 3 2" xfId="295"/>
    <cellStyle name="40% - Accent4 3 3" xfId="296"/>
    <cellStyle name="40% - Accent4 4" xfId="297"/>
    <cellStyle name="40% - Accent4 4 2" xfId="298"/>
    <cellStyle name="40% - Accent4 5" xfId="299"/>
    <cellStyle name="40% - Accent4 6" xfId="300"/>
    <cellStyle name="40% - Accent4 7" xfId="301"/>
    <cellStyle name="40% - Accent4 8" xfId="302"/>
    <cellStyle name="40% - Accent4 9" xfId="303"/>
    <cellStyle name="40% - Accent5" xfId="36" builtinId="47" customBuiltin="1"/>
    <cellStyle name="40% - Accent5 10" xfId="304"/>
    <cellStyle name="40% - Accent5 11" xfId="305"/>
    <cellStyle name="40% - Accent5 12" xfId="306"/>
    <cellStyle name="40% - Accent5 13" xfId="307"/>
    <cellStyle name="40% - Accent5 14" xfId="308"/>
    <cellStyle name="40% - Accent5 15" xfId="309"/>
    <cellStyle name="40% - Accent5 2" xfId="81"/>
    <cellStyle name="40% - Accent5 2 2" xfId="310"/>
    <cellStyle name="40% - Accent5 2 2 2" xfId="311"/>
    <cellStyle name="40% - Accent5 2 3" xfId="312"/>
    <cellStyle name="40% - Accent5 2 4" xfId="313"/>
    <cellStyle name="40% - Accent5 2 5" xfId="314"/>
    <cellStyle name="40% - Accent5 3" xfId="98"/>
    <cellStyle name="40% - Accent5 3 2" xfId="315"/>
    <cellStyle name="40% - Accent5 3 3" xfId="316"/>
    <cellStyle name="40% - Accent5 4" xfId="317"/>
    <cellStyle name="40% - Accent5 4 2" xfId="318"/>
    <cellStyle name="40% - Accent5 5" xfId="319"/>
    <cellStyle name="40% - Accent5 6" xfId="320"/>
    <cellStyle name="40% - Accent5 7" xfId="321"/>
    <cellStyle name="40% - Accent5 8" xfId="322"/>
    <cellStyle name="40% - Accent5 9" xfId="323"/>
    <cellStyle name="40% - Accent6" xfId="40" builtinId="51" customBuiltin="1"/>
    <cellStyle name="40% - Accent6 10" xfId="324"/>
    <cellStyle name="40% - Accent6 11" xfId="325"/>
    <cellStyle name="40% - Accent6 12" xfId="326"/>
    <cellStyle name="40% - Accent6 13" xfId="327"/>
    <cellStyle name="40% - Accent6 14" xfId="328"/>
    <cellStyle name="40% - Accent6 15" xfId="329"/>
    <cellStyle name="40% - Accent6 2" xfId="85"/>
    <cellStyle name="40% - Accent6 2 2" xfId="330"/>
    <cellStyle name="40% - Accent6 2 2 2" xfId="331"/>
    <cellStyle name="40% - Accent6 2 3" xfId="332"/>
    <cellStyle name="40% - Accent6 2 4" xfId="333"/>
    <cellStyle name="40% - Accent6 2 5" xfId="334"/>
    <cellStyle name="40% - Accent6 3" xfId="100"/>
    <cellStyle name="40% - Accent6 3 2" xfId="335"/>
    <cellStyle name="40% - Accent6 3 3" xfId="336"/>
    <cellStyle name="40% - Accent6 4" xfId="337"/>
    <cellStyle name="40% - Accent6 4 2" xfId="338"/>
    <cellStyle name="40% - Accent6 5" xfId="339"/>
    <cellStyle name="40% - Accent6 6" xfId="340"/>
    <cellStyle name="40% - Accent6 7" xfId="341"/>
    <cellStyle name="40% - Accent6 8" xfId="342"/>
    <cellStyle name="40% - Accent6 9" xfId="343"/>
    <cellStyle name="60% - Accent1" xfId="21" builtinId="32" customBuiltin="1"/>
    <cellStyle name="60% - Accent1 2" xfId="66"/>
    <cellStyle name="60% - Accent2" xfId="25" builtinId="36" customBuiltin="1"/>
    <cellStyle name="60% - Accent2 2" xfId="70"/>
    <cellStyle name="60% - Accent3" xfId="29" builtinId="40" customBuiltin="1"/>
    <cellStyle name="60% - Accent3 2" xfId="74"/>
    <cellStyle name="60% - Accent4" xfId="33" builtinId="44" customBuiltin="1"/>
    <cellStyle name="60% - Accent4 2" xfId="78"/>
    <cellStyle name="60% - Accent5" xfId="37" builtinId="48" customBuiltin="1"/>
    <cellStyle name="60% - Accent5 2" xfId="82"/>
    <cellStyle name="60% - Accent6" xfId="41" builtinId="52" customBuiltin="1"/>
    <cellStyle name="60% - Accent6 2" xfId="86"/>
    <cellStyle name="Accent1" xfId="18" builtinId="29" customBuiltin="1"/>
    <cellStyle name="Accent1 2" xfId="63"/>
    <cellStyle name="Accent2" xfId="22" builtinId="33" customBuiltin="1"/>
    <cellStyle name="Accent2 2" xfId="67"/>
    <cellStyle name="Accent3" xfId="26" builtinId="37" customBuiltin="1"/>
    <cellStyle name="Accent3 2" xfId="71"/>
    <cellStyle name="Accent4" xfId="30" builtinId="41" customBuiltin="1"/>
    <cellStyle name="Accent4 2" xfId="75"/>
    <cellStyle name="Accent5" xfId="34" builtinId="45" customBuiltin="1"/>
    <cellStyle name="Accent5 2" xfId="79"/>
    <cellStyle name="Accent6" xfId="38" builtinId="49" customBuiltin="1"/>
    <cellStyle name="Accent6 2" xfId="83"/>
    <cellStyle name="Bad" xfId="7" builtinId="27" customBuiltin="1"/>
    <cellStyle name="Bad 2" xfId="52"/>
    <cellStyle name="Calculation" xfId="11" builtinId="22" customBuiltin="1"/>
    <cellStyle name="Calculation 2" xfId="56"/>
    <cellStyle name="Check Cell" xfId="13" builtinId="23" customBuiltin="1"/>
    <cellStyle name="Check Cell 2" xfId="58"/>
    <cellStyle name="Column Hi lite" xfId="344"/>
    <cellStyle name="Comma 2" xfId="43"/>
    <cellStyle name="Comma 2 2" xfId="345"/>
    <cellStyle name="Comma 2 2 2" xfId="346"/>
    <cellStyle name="Comma 2 3" xfId="347"/>
    <cellStyle name="Comma 2 4" xfId="348"/>
    <cellStyle name="Comma 3" xfId="349"/>
    <cellStyle name="Comma 3 2" xfId="350"/>
    <cellStyle name="Comma 4" xfId="351"/>
    <cellStyle name="Comma 5" xfId="352"/>
    <cellStyle name="Comma 6" xfId="353"/>
    <cellStyle name="Comma 7" xfId="354"/>
    <cellStyle name="Currency 2" xfId="44"/>
    <cellStyle name="Currency 3" xfId="355"/>
    <cellStyle name="Currency 4" xfId="356"/>
    <cellStyle name="Explanatory Text" xfId="16" builtinId="53" customBuiltin="1"/>
    <cellStyle name="Explanatory Text 2" xfId="61"/>
    <cellStyle name="Good" xfId="6" builtinId="26" customBuiltin="1"/>
    <cellStyle name="Good 2" xfId="51"/>
    <cellStyle name="Heading 1" xfId="2" builtinId="16" customBuiltin="1"/>
    <cellStyle name="Heading 1 2" xfId="47"/>
    <cellStyle name="Heading 2" xfId="3" builtinId="17" customBuiltin="1"/>
    <cellStyle name="Heading 2 2" xfId="48"/>
    <cellStyle name="Heading 3" xfId="4" builtinId="18" customBuiltin="1"/>
    <cellStyle name="Heading 3 2" xfId="49"/>
    <cellStyle name="Heading 4" xfId="5" builtinId="19" customBuiltin="1"/>
    <cellStyle name="Heading 4 2" xfId="50"/>
    <cellStyle name="Hyperlink" xfId="103" builtinId="8"/>
    <cellStyle name="Input" xfId="9" builtinId="20" customBuiltin="1"/>
    <cellStyle name="Input 2" xfId="54"/>
    <cellStyle name="Linked Cell" xfId="12" builtinId="24" customBuiltin="1"/>
    <cellStyle name="Linked Cell 2" xfId="57"/>
    <cellStyle name="Neutral" xfId="8" builtinId="28" customBuiltin="1"/>
    <cellStyle name="Neutral 2" xfId="53"/>
    <cellStyle name="Normal" xfId="0" builtinId="0"/>
    <cellStyle name="Normal 10" xfId="357"/>
    <cellStyle name="Normal 11" xfId="358"/>
    <cellStyle name="Normal 12" xfId="359"/>
    <cellStyle name="Normal 13" xfId="360"/>
    <cellStyle name="Normal 14" xfId="361"/>
    <cellStyle name="Normal 15" xfId="362"/>
    <cellStyle name="Normal 16" xfId="363"/>
    <cellStyle name="Normal 17" xfId="364"/>
    <cellStyle name="Normal 18" xfId="365"/>
    <cellStyle name="Normal 19" xfId="366"/>
    <cellStyle name="Normal 2" xfId="42"/>
    <cellStyle name="Normal 2 2" xfId="367"/>
    <cellStyle name="Normal 2 2 2" xfId="368"/>
    <cellStyle name="Normal 2 3" xfId="369"/>
    <cellStyle name="Normal 2 3 2" xfId="370"/>
    <cellStyle name="Normal 2 4" xfId="371"/>
    <cellStyle name="Normal 2 5" xfId="372"/>
    <cellStyle name="Normal 3" xfId="46"/>
    <cellStyle name="Normal 3 2" xfId="373"/>
    <cellStyle name="Normal 3 2 2" xfId="374"/>
    <cellStyle name="Normal 3 3" xfId="375"/>
    <cellStyle name="Normal 3 4" xfId="376"/>
    <cellStyle name="Normal 3 5" xfId="377"/>
    <cellStyle name="Normal 4" xfId="87"/>
    <cellStyle name="Normal 4 2" xfId="378"/>
    <cellStyle name="Normal 4 3" xfId="379"/>
    <cellStyle name="Normal 5" xfId="102"/>
    <cellStyle name="Normal 5 2" xfId="380"/>
    <cellStyle name="Normal 5 3" xfId="381"/>
    <cellStyle name="Normal 6" xfId="382"/>
    <cellStyle name="Normal 7" xfId="383"/>
    <cellStyle name="Normal 8" xfId="384"/>
    <cellStyle name="Normal 9" xfId="101"/>
    <cellStyle name="Note" xfId="15" builtinId="10" customBuiltin="1"/>
    <cellStyle name="Note 10" xfId="385"/>
    <cellStyle name="Note 11" xfId="386"/>
    <cellStyle name="Note 12" xfId="387"/>
    <cellStyle name="Note 13" xfId="388"/>
    <cellStyle name="Note 2" xfId="60"/>
    <cellStyle name="Note 2 2" xfId="389"/>
    <cellStyle name="Note 2 2 2" xfId="390"/>
    <cellStyle name="Note 2 3" xfId="391"/>
    <cellStyle name="Note 2 3 2" xfId="392"/>
    <cellStyle name="Note 2 4" xfId="393"/>
    <cellStyle name="Note 2 5" xfId="394"/>
    <cellStyle name="Note 2 6" xfId="395"/>
    <cellStyle name="Note 2 7" xfId="396"/>
    <cellStyle name="Note 3" xfId="88"/>
    <cellStyle name="Note 3 2" xfId="397"/>
    <cellStyle name="Note 3 2 2" xfId="398"/>
    <cellStyle name="Note 3 3" xfId="399"/>
    <cellStyle name="Note 3 4" xfId="400"/>
    <cellStyle name="Note 4" xfId="401"/>
    <cellStyle name="Note 4 2" xfId="402"/>
    <cellStyle name="Note 5" xfId="403"/>
    <cellStyle name="Note 6" xfId="404"/>
    <cellStyle name="Note 7" xfId="405"/>
    <cellStyle name="Note 8" xfId="406"/>
    <cellStyle name="Note 9" xfId="407"/>
    <cellStyle name="Output" xfId="10" builtinId="21" customBuiltin="1"/>
    <cellStyle name="Output 2" xfId="55"/>
    <cellStyle name="Percent" xfId="412" builtinId="5"/>
    <cellStyle name="Percent 2" xfId="45"/>
    <cellStyle name="Percent 3" xfId="408"/>
    <cellStyle name="Percent 4" xfId="409"/>
    <cellStyle name="Percent 5" xfId="410"/>
    <cellStyle name="Style 1" xfId="411"/>
    <cellStyle name="Title" xfId="1" builtinId="15" customBuiltin="1"/>
    <cellStyle name="Total" xfId="17" builtinId="25" customBuiltin="1"/>
    <cellStyle name="Total 2" xfId="62"/>
    <cellStyle name="Warning Text" xfId="14" builtinId="11" customBuiltin="1"/>
    <cellStyle name="Warning Text 2" xfId="59"/>
  </cellStyles>
  <dxfs count="0"/>
  <tableStyles count="0" defaultTableStyle="TableStyleMedium9" defaultPivotStyle="PivotStyleLight16"/>
  <colors>
    <mruColors>
      <color rgb="FFADC87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zoomScaleNormal="100" workbookViewId="0">
      <selection activeCell="A39" sqref="A39"/>
    </sheetView>
  </sheetViews>
  <sheetFormatPr defaultRowHeight="15"/>
  <cols>
    <col min="1" max="1" width="71.42578125" bestFit="1" customWidth="1"/>
  </cols>
  <sheetData>
    <row r="1" spans="1:2">
      <c r="A1" s="29" t="s">
        <v>40</v>
      </c>
      <c r="B1" s="28" t="s">
        <v>39</v>
      </c>
    </row>
    <row r="2" spans="1:2">
      <c r="A2" s="27" t="s">
        <v>74</v>
      </c>
      <c r="B2" s="26">
        <v>0</v>
      </c>
    </row>
    <row r="3" spans="1:2">
      <c r="A3" s="27" t="s">
        <v>19</v>
      </c>
      <c r="B3" s="26">
        <v>1</v>
      </c>
    </row>
    <row r="4" spans="1:2">
      <c r="A4" s="27" t="s">
        <v>38</v>
      </c>
      <c r="B4" s="26">
        <v>2</v>
      </c>
    </row>
    <row r="5" spans="1:2">
      <c r="A5" s="27" t="s">
        <v>25</v>
      </c>
      <c r="B5" s="26">
        <v>3</v>
      </c>
    </row>
    <row r="6" spans="1:2">
      <c r="A6" s="27" t="s">
        <v>37</v>
      </c>
      <c r="B6" s="26">
        <v>4</v>
      </c>
    </row>
  </sheetData>
  <hyperlinks>
    <hyperlink ref="A6" location="'4'!A1" display="Total Degrees Granted by Department, Citizenship, Race, Sex, and Level (PREVIOUS YEAR)"/>
    <hyperlink ref="A5" location="'3'!A1" display="Total Degrees Granted by Department, Citizenship, Race, Sex, and Level"/>
    <hyperlink ref="A4" location="'2'!A1" display="Total Degrees Granted by Department, and Level    "/>
    <hyperlink ref="A3" location="'1'!A1" display="Degrees Granted Summaries by College, Gender, Citizenship, Race, and Level"/>
    <hyperlink ref="A2" location="'0'!A1" display="Data Sources and Definitions"/>
  </hyperlinks>
  <pageMargins left="0.7" right="0.7" top="0.75" bottom="0.75" header="0.3" footer="0.3"/>
  <pageSetup orientation="portrait" r:id="rId1"/>
  <headerFooter>
    <oddHeader>&amp;CHeinz College</oddHeader>
    <oddFooter>&amp;CInstitutional Research and Analysis / Official Degrees Granted Academic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61" t="s">
        <v>73</v>
      </c>
    </row>
    <row r="2" spans="1:9">
      <c r="A2" s="59"/>
    </row>
    <row r="3" spans="1:9">
      <c r="A3" s="57" t="s">
        <v>72</v>
      </c>
    </row>
    <row r="4" spans="1:9" s="60" customFormat="1" ht="50.1" customHeight="1">
      <c r="A4" s="63" t="s">
        <v>71</v>
      </c>
      <c r="B4" s="63"/>
      <c r="C4" s="63"/>
      <c r="D4" s="63"/>
      <c r="E4" s="63"/>
      <c r="F4" s="63"/>
      <c r="G4" s="63"/>
      <c r="H4" s="63"/>
      <c r="I4" s="63"/>
    </row>
    <row r="5" spans="1:9">
      <c r="A5" s="59"/>
    </row>
    <row r="6" spans="1:9">
      <c r="A6" s="59"/>
    </row>
    <row r="7" spans="1:9">
      <c r="A7" s="57" t="s">
        <v>70</v>
      </c>
      <c r="B7" s="53"/>
      <c r="C7" s="53"/>
      <c r="D7" s="53"/>
      <c r="E7" s="53"/>
      <c r="F7" s="53"/>
      <c r="G7" s="53"/>
      <c r="H7" s="53"/>
      <c r="I7" s="53"/>
    </row>
    <row r="8" spans="1:9">
      <c r="A8" s="54" t="s">
        <v>69</v>
      </c>
      <c r="B8" s="53"/>
      <c r="C8" s="53"/>
      <c r="D8" s="53"/>
      <c r="E8" s="53"/>
      <c r="F8" s="53"/>
      <c r="G8" s="53"/>
      <c r="H8" s="53"/>
      <c r="I8" s="53"/>
    </row>
    <row r="9" spans="1:9">
      <c r="A9" s="54" t="s">
        <v>68</v>
      </c>
      <c r="B9" s="53"/>
      <c r="C9" s="53"/>
      <c r="D9" s="53"/>
      <c r="E9" s="53"/>
      <c r="F9" s="53"/>
      <c r="G9" s="53"/>
      <c r="H9" s="53"/>
      <c r="I9" s="53"/>
    </row>
    <row r="10" spans="1:9">
      <c r="A10" s="54" t="s">
        <v>67</v>
      </c>
      <c r="B10" s="53"/>
      <c r="C10" s="53"/>
      <c r="D10" s="53"/>
      <c r="E10" s="53"/>
      <c r="F10" s="53"/>
      <c r="G10" s="53"/>
      <c r="H10" s="53"/>
      <c r="I10" s="53"/>
    </row>
    <row r="11" spans="1:9">
      <c r="A11" s="54" t="s">
        <v>66</v>
      </c>
      <c r="B11" s="53"/>
      <c r="C11" s="53"/>
      <c r="D11" s="53"/>
      <c r="E11" s="53"/>
      <c r="F11" s="53"/>
      <c r="G11" s="53"/>
      <c r="H11" s="53"/>
      <c r="I11" s="53"/>
    </row>
    <row r="12" spans="1:9">
      <c r="A12" s="54" t="s">
        <v>65</v>
      </c>
      <c r="B12" s="53"/>
      <c r="C12" s="53"/>
      <c r="D12" s="53"/>
      <c r="E12" s="53"/>
      <c r="F12" s="53"/>
      <c r="G12" s="53"/>
      <c r="H12" s="53"/>
      <c r="I12" s="53"/>
    </row>
    <row r="13" spans="1:9">
      <c r="A13" s="54" t="s">
        <v>64</v>
      </c>
      <c r="B13" s="53"/>
      <c r="C13" s="53"/>
      <c r="D13" s="53"/>
      <c r="E13" s="53"/>
      <c r="F13" s="53"/>
      <c r="G13" s="53"/>
      <c r="H13" s="53"/>
      <c r="I13" s="53"/>
    </row>
    <row r="14" spans="1:9">
      <c r="A14" s="58"/>
      <c r="B14" s="53"/>
      <c r="C14" s="53"/>
      <c r="D14" s="53"/>
      <c r="E14" s="53"/>
      <c r="F14" s="53"/>
      <c r="G14" s="53"/>
      <c r="H14" s="53"/>
      <c r="I14" s="53"/>
    </row>
    <row r="15" spans="1:9">
      <c r="A15" s="57" t="s">
        <v>63</v>
      </c>
      <c r="B15" s="53"/>
      <c r="C15" s="53"/>
      <c r="D15" s="53"/>
      <c r="E15" s="53"/>
      <c r="F15" s="53"/>
      <c r="G15" s="53"/>
      <c r="H15" s="53"/>
      <c r="I15" s="53"/>
    </row>
    <row r="16" spans="1:9">
      <c r="A16" s="54" t="s">
        <v>62</v>
      </c>
      <c r="B16" s="53"/>
      <c r="C16" s="53"/>
      <c r="D16" s="53"/>
      <c r="E16" s="53"/>
      <c r="F16" s="53"/>
      <c r="G16" s="53"/>
      <c r="H16" s="53"/>
      <c r="I16" s="53"/>
    </row>
    <row r="17" spans="1:9">
      <c r="A17" s="56" t="s">
        <v>61</v>
      </c>
      <c r="B17" s="53"/>
      <c r="C17" s="53"/>
      <c r="D17" s="53"/>
      <c r="E17" s="53"/>
      <c r="F17" s="53"/>
      <c r="G17" s="53"/>
      <c r="H17" s="53"/>
      <c r="I17" s="53"/>
    </row>
    <row r="18" spans="1:9">
      <c r="A18" s="56" t="s">
        <v>60</v>
      </c>
      <c r="B18" s="53"/>
      <c r="C18" s="53"/>
      <c r="D18" s="53"/>
      <c r="E18" s="53"/>
      <c r="F18" s="53"/>
      <c r="G18" s="53"/>
      <c r="H18" s="53"/>
      <c r="I18" s="53"/>
    </row>
    <row r="19" spans="1:9">
      <c r="A19" s="56" t="s">
        <v>59</v>
      </c>
      <c r="B19" s="53"/>
      <c r="C19" s="53"/>
      <c r="D19" s="53"/>
      <c r="E19" s="53"/>
      <c r="F19" s="53"/>
      <c r="G19" s="53"/>
      <c r="H19" s="53"/>
      <c r="I19" s="53"/>
    </row>
    <row r="20" spans="1:9">
      <c r="A20" s="54" t="s">
        <v>58</v>
      </c>
      <c r="B20" s="53"/>
      <c r="C20" s="53"/>
      <c r="D20" s="53"/>
      <c r="E20" s="53"/>
      <c r="F20" s="53"/>
      <c r="G20" s="53"/>
      <c r="H20" s="53"/>
      <c r="I20" s="53"/>
    </row>
    <row r="21" spans="1:9" ht="24.95" customHeight="1">
      <c r="A21" s="64" t="s">
        <v>57</v>
      </c>
      <c r="B21" s="64"/>
      <c r="C21" s="64"/>
      <c r="D21" s="64"/>
      <c r="E21" s="64"/>
      <c r="F21" s="64"/>
      <c r="G21" s="64"/>
      <c r="H21" s="64"/>
      <c r="I21" s="64"/>
    </row>
    <row r="22" spans="1:9" ht="24.95" customHeight="1">
      <c r="A22" s="65" t="s">
        <v>56</v>
      </c>
      <c r="B22" s="65"/>
      <c r="C22" s="65"/>
      <c r="D22" s="65"/>
      <c r="E22" s="65"/>
      <c r="F22" s="65"/>
      <c r="G22" s="65"/>
      <c r="H22" s="65"/>
      <c r="I22" s="65"/>
    </row>
    <row r="23" spans="1:9" ht="24.95" customHeight="1">
      <c r="A23" s="65" t="s">
        <v>55</v>
      </c>
      <c r="B23" s="65"/>
      <c r="C23" s="65"/>
      <c r="D23" s="65"/>
      <c r="E23" s="65"/>
      <c r="F23" s="65"/>
      <c r="G23" s="65"/>
      <c r="H23" s="65"/>
      <c r="I23" s="65"/>
    </row>
    <row r="24" spans="1:9">
      <c r="A24" s="56" t="s">
        <v>54</v>
      </c>
      <c r="B24" s="53"/>
      <c r="C24" s="53"/>
      <c r="D24" s="53"/>
      <c r="E24" s="53"/>
      <c r="F24" s="53"/>
      <c r="G24" s="53"/>
      <c r="H24" s="53"/>
      <c r="I24" s="53"/>
    </row>
    <row r="25" spans="1:9" s="55" customFormat="1" ht="24.95" customHeight="1">
      <c r="A25" s="62" t="s">
        <v>53</v>
      </c>
      <c r="B25" s="62"/>
      <c r="C25" s="62"/>
      <c r="D25" s="62"/>
      <c r="E25" s="62"/>
      <c r="F25" s="62"/>
      <c r="G25" s="62"/>
      <c r="H25" s="62"/>
      <c r="I25" s="62"/>
    </row>
    <row r="26" spans="1:9" ht="84.95" customHeight="1">
      <c r="A26" s="62" t="s">
        <v>52</v>
      </c>
      <c r="B26" s="62"/>
      <c r="C26" s="62"/>
      <c r="D26" s="62"/>
      <c r="E26" s="62"/>
      <c r="F26" s="62"/>
      <c r="G26" s="62"/>
      <c r="H26" s="62"/>
      <c r="I26" s="62"/>
    </row>
    <row r="27" spans="1:9">
      <c r="A27" s="54" t="s">
        <v>51</v>
      </c>
      <c r="B27" s="53"/>
      <c r="C27" s="53"/>
      <c r="D27" s="53"/>
      <c r="E27" s="53"/>
      <c r="F27" s="53"/>
      <c r="G27" s="53"/>
      <c r="H27" s="53"/>
      <c r="I27" s="53"/>
    </row>
    <row r="28" spans="1:9">
      <c r="A28" s="54" t="s">
        <v>50</v>
      </c>
      <c r="B28" s="53"/>
      <c r="C28" s="53"/>
      <c r="D28" s="53"/>
      <c r="E28" s="53"/>
      <c r="F28" s="53"/>
      <c r="G28" s="53"/>
      <c r="H28" s="53"/>
      <c r="I28" s="53"/>
    </row>
    <row r="29" spans="1:9">
      <c r="A29" s="54" t="s">
        <v>49</v>
      </c>
      <c r="B29" s="53"/>
      <c r="C29" s="53"/>
      <c r="D29" s="53"/>
      <c r="E29" s="53"/>
      <c r="F29" s="53"/>
      <c r="G29" s="53"/>
      <c r="H29" s="53"/>
      <c r="I29" s="53"/>
    </row>
    <row r="30" spans="1:9" ht="30" customHeight="1">
      <c r="A30" s="62" t="s">
        <v>48</v>
      </c>
      <c r="B30" s="62"/>
      <c r="C30" s="62"/>
      <c r="D30" s="62"/>
      <c r="E30" s="62"/>
      <c r="F30" s="62"/>
      <c r="G30" s="62"/>
      <c r="H30" s="62"/>
      <c r="I30" s="62"/>
    </row>
    <row r="31" spans="1:9">
      <c r="A31" s="54" t="s">
        <v>47</v>
      </c>
      <c r="B31" s="53"/>
      <c r="C31" s="53"/>
      <c r="D31" s="53"/>
      <c r="E31" s="53"/>
      <c r="F31" s="53"/>
      <c r="G31" s="53"/>
      <c r="H31" s="53"/>
      <c r="I31" s="53"/>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zoomScaleSheetLayoutView="98" workbookViewId="0">
      <selection activeCell="A5" sqref="A5"/>
    </sheetView>
  </sheetViews>
  <sheetFormatPr defaultRowHeight="12.75"/>
  <cols>
    <col min="1" max="1" width="19.5703125" style="19" customWidth="1"/>
    <col min="2" max="2" width="6.7109375" style="19" customWidth="1"/>
    <col min="3" max="3" width="6.7109375" style="25" customWidth="1"/>
    <col min="4" max="4" width="9.140625" style="19"/>
    <col min="5" max="6" width="6.7109375" style="19" customWidth="1"/>
    <col min="7" max="7" width="9.140625" style="19"/>
    <col min="8" max="9" width="6.7109375" style="19" customWidth="1"/>
    <col min="10" max="16384" width="9.140625" style="19"/>
  </cols>
  <sheetData>
    <row r="1" spans="1:10">
      <c r="A1" s="15" t="s">
        <v>42</v>
      </c>
    </row>
    <row r="2" spans="1:10">
      <c r="A2" s="15" t="s">
        <v>43</v>
      </c>
    </row>
    <row r="3" spans="1:10">
      <c r="A3" s="15"/>
    </row>
    <row r="4" spans="1:10">
      <c r="A4" s="17" t="s">
        <v>75</v>
      </c>
      <c r="B4" s="66" t="s">
        <v>0</v>
      </c>
      <c r="C4" s="66"/>
      <c r="D4" s="66"/>
      <c r="E4" s="66" t="s">
        <v>1</v>
      </c>
      <c r="F4" s="66"/>
      <c r="G4" s="66"/>
      <c r="H4" s="66" t="s">
        <v>2</v>
      </c>
      <c r="I4" s="66"/>
      <c r="J4" s="66"/>
    </row>
    <row r="5" spans="1:10">
      <c r="B5" s="30">
        <v>2017</v>
      </c>
      <c r="C5" s="30">
        <v>2016</v>
      </c>
      <c r="D5" s="30" t="s">
        <v>41</v>
      </c>
      <c r="E5" s="30">
        <v>2017</v>
      </c>
      <c r="F5" s="30">
        <v>2016</v>
      </c>
      <c r="G5" s="30" t="s">
        <v>41</v>
      </c>
      <c r="H5" s="30">
        <v>2017</v>
      </c>
      <c r="I5" s="30">
        <v>2016</v>
      </c>
      <c r="J5" s="30" t="s">
        <v>41</v>
      </c>
    </row>
    <row r="6" spans="1:10">
      <c r="A6" s="23" t="s">
        <v>16</v>
      </c>
      <c r="B6" s="32">
        <v>329</v>
      </c>
      <c r="C6" s="32">
        <v>335</v>
      </c>
      <c r="D6" s="33">
        <f>IFERROR((B6-C6)/C6, " ")</f>
        <v>-1.7910447761194031E-2</v>
      </c>
      <c r="E6" s="34">
        <v>3</v>
      </c>
      <c r="F6" s="35">
        <v>1</v>
      </c>
      <c r="G6" s="31">
        <f>IFERROR((E6-F6)/F6, " ")</f>
        <v>2</v>
      </c>
      <c r="H6" s="36">
        <v>332</v>
      </c>
      <c r="I6" s="36">
        <v>336</v>
      </c>
      <c r="J6" s="33">
        <f>IFERROR((H6-I6)/I6, " ")</f>
        <v>-1.1904761904761904E-2</v>
      </c>
    </row>
    <row r="7" spans="1:10">
      <c r="A7" s="23" t="s">
        <v>17</v>
      </c>
      <c r="B7" s="32">
        <v>329</v>
      </c>
      <c r="C7" s="32">
        <v>326</v>
      </c>
      <c r="D7" s="33">
        <f>IFERROR((B7-C7)/C7, " ")</f>
        <v>9.202453987730062E-3</v>
      </c>
      <c r="E7" s="34">
        <v>1</v>
      </c>
      <c r="F7" s="35">
        <v>3</v>
      </c>
      <c r="G7" s="31">
        <f>IFERROR((E7-F7)/F7, " ")</f>
        <v>-0.66666666666666663</v>
      </c>
      <c r="H7" s="36">
        <v>330</v>
      </c>
      <c r="I7" s="36">
        <v>329</v>
      </c>
      <c r="J7" s="33">
        <f>IFERROR((H7-I7)/I7, " ")</f>
        <v>3.0395136778115501E-3</v>
      </c>
    </row>
    <row r="8" spans="1:10">
      <c r="A8" s="17" t="s">
        <v>3</v>
      </c>
      <c r="B8" s="37">
        <v>658</v>
      </c>
      <c r="C8" s="37">
        <v>661</v>
      </c>
      <c r="D8" s="48">
        <f>IFERROR((B8-C8)/C8, " ")</f>
        <v>-4.5385779122541605E-3</v>
      </c>
      <c r="E8" s="37">
        <v>4</v>
      </c>
      <c r="F8" s="37">
        <v>4</v>
      </c>
      <c r="G8" s="48">
        <f>IFERROR((E8-F8)/F8, " ")</f>
        <v>0</v>
      </c>
      <c r="H8" s="37">
        <v>662</v>
      </c>
      <c r="I8" s="37">
        <v>665</v>
      </c>
      <c r="J8" s="48">
        <f>IFERROR((H8-I8)/I8, " ")</f>
        <v>-4.5112781954887221E-3</v>
      </c>
    </row>
    <row r="9" spans="1:10">
      <c r="A9" s="17"/>
      <c r="B9" s="18"/>
      <c r="C9" s="18"/>
    </row>
    <row r="10" spans="1:10">
      <c r="A10" s="17"/>
      <c r="B10" s="18"/>
      <c r="C10" s="18"/>
    </row>
    <row r="11" spans="1:10">
      <c r="A11" s="17"/>
      <c r="B11" s="18"/>
      <c r="C11" s="18"/>
    </row>
    <row r="12" spans="1:10">
      <c r="A12" s="17"/>
      <c r="B12" s="18"/>
      <c r="C12" s="18"/>
    </row>
    <row r="13" spans="1:10">
      <c r="A13" s="17" t="s">
        <v>18</v>
      </c>
      <c r="B13" s="66" t="s">
        <v>0</v>
      </c>
      <c r="C13" s="66"/>
      <c r="D13" s="66"/>
      <c r="E13" s="66" t="s">
        <v>1</v>
      </c>
      <c r="F13" s="66"/>
      <c r="G13" s="66"/>
      <c r="H13" s="66" t="s">
        <v>2</v>
      </c>
      <c r="I13" s="66"/>
      <c r="J13" s="66"/>
    </row>
    <row r="14" spans="1:10">
      <c r="B14" s="30">
        <v>2017</v>
      </c>
      <c r="C14" s="30">
        <v>2016</v>
      </c>
      <c r="D14" s="30" t="s">
        <v>41</v>
      </c>
      <c r="E14" s="30">
        <v>2017</v>
      </c>
      <c r="F14" s="30">
        <v>2016</v>
      </c>
      <c r="G14" s="30" t="s">
        <v>41</v>
      </c>
      <c r="H14" s="30">
        <v>2017</v>
      </c>
      <c r="I14" s="30">
        <v>2016</v>
      </c>
      <c r="J14" s="30" t="s">
        <v>41</v>
      </c>
    </row>
    <row r="15" spans="1:10">
      <c r="A15" s="23" t="s">
        <v>5</v>
      </c>
      <c r="B15" s="32">
        <v>396</v>
      </c>
      <c r="C15" s="32">
        <v>383</v>
      </c>
      <c r="D15" s="33">
        <f t="shared" ref="D15:D22" si="0">IFERROR((B15-C15)/C15, " ")</f>
        <v>3.3942558746736295E-2</v>
      </c>
      <c r="E15" s="34">
        <v>3</v>
      </c>
      <c r="F15" s="35">
        <v>3</v>
      </c>
      <c r="G15" s="31">
        <f t="shared" ref="G15:G22" si="1">IFERROR((E15-F15)/F15, " ")</f>
        <v>0</v>
      </c>
      <c r="H15" s="36">
        <v>399</v>
      </c>
      <c r="I15" s="36">
        <v>386</v>
      </c>
      <c r="J15" s="33">
        <f t="shared" ref="J15:J22" si="2">IFERROR((H15-I15)/I15, " ")</f>
        <v>3.367875647668394E-2</v>
      </c>
    </row>
    <row r="16" spans="1:10">
      <c r="A16" s="23" t="s">
        <v>7</v>
      </c>
      <c r="B16" s="32">
        <v>1</v>
      </c>
      <c r="C16" s="32">
        <v>1</v>
      </c>
      <c r="D16" s="33">
        <f t="shared" si="0"/>
        <v>0</v>
      </c>
      <c r="E16" s="34">
        <v>0</v>
      </c>
      <c r="F16" s="35">
        <v>0</v>
      </c>
      <c r="G16" s="31" t="str">
        <f t="shared" si="1"/>
        <v xml:space="preserve"> </v>
      </c>
      <c r="H16" s="36">
        <v>1</v>
      </c>
      <c r="I16" s="36">
        <v>1</v>
      </c>
      <c r="J16" s="33">
        <f t="shared" si="2"/>
        <v>0</v>
      </c>
    </row>
    <row r="17" spans="1:10">
      <c r="A17" s="23" t="s">
        <v>8</v>
      </c>
      <c r="B17" s="32">
        <v>13</v>
      </c>
      <c r="C17" s="32">
        <v>19</v>
      </c>
      <c r="D17" s="33">
        <f t="shared" si="0"/>
        <v>-0.31578947368421051</v>
      </c>
      <c r="E17" s="34">
        <v>0</v>
      </c>
      <c r="F17" s="35">
        <v>0</v>
      </c>
      <c r="G17" s="31" t="str">
        <f t="shared" si="1"/>
        <v xml:space="preserve"> </v>
      </c>
      <c r="H17" s="36">
        <v>13</v>
      </c>
      <c r="I17" s="36">
        <v>19</v>
      </c>
      <c r="J17" s="33">
        <f t="shared" si="2"/>
        <v>-0.31578947368421051</v>
      </c>
    </row>
    <row r="18" spans="1:10">
      <c r="A18" s="23" t="s">
        <v>9</v>
      </c>
      <c r="B18" s="32">
        <v>5</v>
      </c>
      <c r="C18" s="32">
        <v>10</v>
      </c>
      <c r="D18" s="33">
        <f t="shared" si="0"/>
        <v>-0.5</v>
      </c>
      <c r="E18" s="34">
        <v>0</v>
      </c>
      <c r="F18" s="35">
        <v>0</v>
      </c>
      <c r="G18" s="31" t="str">
        <f t="shared" si="1"/>
        <v xml:space="preserve"> </v>
      </c>
      <c r="H18" s="36">
        <v>5</v>
      </c>
      <c r="I18" s="36">
        <v>10</v>
      </c>
      <c r="J18" s="33">
        <f t="shared" si="2"/>
        <v>-0.5</v>
      </c>
    </row>
    <row r="19" spans="1:10">
      <c r="A19" s="23" t="s">
        <v>10</v>
      </c>
      <c r="B19" s="32">
        <v>13</v>
      </c>
      <c r="C19" s="32">
        <v>14</v>
      </c>
      <c r="D19" s="33">
        <f t="shared" si="0"/>
        <v>-7.1428571428571425E-2</v>
      </c>
      <c r="E19" s="34">
        <v>0</v>
      </c>
      <c r="F19" s="35">
        <v>0</v>
      </c>
      <c r="G19" s="31" t="str">
        <f t="shared" si="1"/>
        <v xml:space="preserve"> </v>
      </c>
      <c r="H19" s="36">
        <v>13</v>
      </c>
      <c r="I19" s="36">
        <v>14</v>
      </c>
      <c r="J19" s="33">
        <f t="shared" si="2"/>
        <v>-7.1428571428571425E-2</v>
      </c>
    </row>
    <row r="20" spans="1:10">
      <c r="A20" s="23" t="s">
        <v>11</v>
      </c>
      <c r="B20" s="32">
        <v>4</v>
      </c>
      <c r="C20" s="32">
        <v>3</v>
      </c>
      <c r="D20" s="33">
        <f t="shared" si="0"/>
        <v>0.33333333333333331</v>
      </c>
      <c r="E20" s="34">
        <v>0</v>
      </c>
      <c r="F20" s="35">
        <v>0</v>
      </c>
      <c r="G20" s="31" t="str">
        <f t="shared" si="1"/>
        <v xml:space="preserve"> </v>
      </c>
      <c r="H20" s="36">
        <v>4</v>
      </c>
      <c r="I20" s="36">
        <v>3</v>
      </c>
      <c r="J20" s="33">
        <f t="shared" si="2"/>
        <v>0.33333333333333331</v>
      </c>
    </row>
    <row r="21" spans="1:10">
      <c r="A21" s="23" t="s">
        <v>12</v>
      </c>
      <c r="B21" s="32">
        <v>39</v>
      </c>
      <c r="C21" s="32">
        <v>46</v>
      </c>
      <c r="D21" s="33">
        <f t="shared" si="0"/>
        <v>-0.15217391304347827</v>
      </c>
      <c r="E21" s="34">
        <v>0</v>
      </c>
      <c r="F21" s="35">
        <v>1</v>
      </c>
      <c r="G21" s="31">
        <f t="shared" si="1"/>
        <v>-1</v>
      </c>
      <c r="H21" s="36">
        <v>39</v>
      </c>
      <c r="I21" s="36">
        <v>47</v>
      </c>
      <c r="J21" s="33">
        <f t="shared" si="2"/>
        <v>-0.1702127659574468</v>
      </c>
    </row>
    <row r="22" spans="1:10">
      <c r="A22" s="23" t="s">
        <v>13</v>
      </c>
      <c r="B22" s="32">
        <v>1</v>
      </c>
      <c r="C22" s="32">
        <v>0</v>
      </c>
      <c r="D22" s="33" t="str">
        <f t="shared" si="0"/>
        <v xml:space="preserve"> </v>
      </c>
      <c r="E22" s="34">
        <v>0</v>
      </c>
      <c r="F22" s="35">
        <v>0</v>
      </c>
      <c r="G22" s="31" t="str">
        <f t="shared" si="1"/>
        <v xml:space="preserve"> </v>
      </c>
      <c r="H22" s="36">
        <v>1</v>
      </c>
      <c r="I22" s="36">
        <v>0</v>
      </c>
      <c r="J22" s="33" t="str">
        <f t="shared" si="2"/>
        <v xml:space="preserve"> </v>
      </c>
    </row>
    <row r="23" spans="1:10">
      <c r="A23" s="23" t="s">
        <v>14</v>
      </c>
      <c r="B23" s="32">
        <v>170</v>
      </c>
      <c r="C23" s="32">
        <v>164</v>
      </c>
      <c r="D23" s="33">
        <f>IFERROR((B23-C23)/C23, " ")</f>
        <v>3.6585365853658534E-2</v>
      </c>
      <c r="E23" s="34">
        <v>1</v>
      </c>
      <c r="F23" s="35">
        <v>0</v>
      </c>
      <c r="G23" s="31" t="str">
        <f>IFERROR((E23-F23)/F23, " ")</f>
        <v xml:space="preserve"> </v>
      </c>
      <c r="H23" s="36">
        <v>171</v>
      </c>
      <c r="I23" s="36">
        <v>164</v>
      </c>
      <c r="J23" s="33">
        <f>IFERROR((H23-I23)/I23, " ")</f>
        <v>4.2682926829268296E-2</v>
      </c>
    </row>
    <row r="24" spans="1:10">
      <c r="A24" s="23" t="s">
        <v>15</v>
      </c>
      <c r="B24" s="32">
        <v>16</v>
      </c>
      <c r="C24" s="32">
        <v>21</v>
      </c>
      <c r="D24" s="33">
        <f>IFERROR((B24-C24)/C24, " ")</f>
        <v>-0.23809523809523808</v>
      </c>
      <c r="E24" s="34">
        <v>0</v>
      </c>
      <c r="F24" s="35">
        <v>0</v>
      </c>
      <c r="G24" s="31" t="str">
        <f>IFERROR((E24-F24)/F24, " ")</f>
        <v xml:space="preserve"> </v>
      </c>
      <c r="H24" s="36">
        <v>16</v>
      </c>
      <c r="I24" s="36">
        <v>21</v>
      </c>
      <c r="J24" s="33">
        <f>IFERROR((H24-I24)/I24, " ")</f>
        <v>-0.23809523809523808</v>
      </c>
    </row>
    <row r="25" spans="1:10">
      <c r="A25" s="17" t="s">
        <v>3</v>
      </c>
      <c r="B25" s="51">
        <v>658</v>
      </c>
      <c r="C25" s="51">
        <v>661</v>
      </c>
      <c r="D25" s="48">
        <f>IFERROR((B25-C25)/C25, " ")</f>
        <v>-4.5385779122541605E-3</v>
      </c>
      <c r="E25" s="51">
        <v>4</v>
      </c>
      <c r="F25" s="51">
        <v>4</v>
      </c>
      <c r="G25" s="48">
        <f>IFERROR((E25-F25)/F25, " ")</f>
        <v>0</v>
      </c>
      <c r="H25" s="51">
        <v>662</v>
      </c>
      <c r="I25" s="51">
        <v>665</v>
      </c>
      <c r="J25" s="48">
        <f>IFERROR((H25-I25)/I25, " ")</f>
        <v>-4.5112781954887221E-3</v>
      </c>
    </row>
    <row r="26" spans="1:10">
      <c r="A26" s="17"/>
      <c r="B26" s="18"/>
      <c r="C26" s="18"/>
    </row>
    <row r="27" spans="1:10">
      <c r="A27" s="17"/>
      <c r="B27" s="18"/>
      <c r="C27" s="18"/>
    </row>
    <row r="28" spans="1:10">
      <c r="A28" s="17"/>
      <c r="B28" s="18"/>
      <c r="C28" s="18"/>
    </row>
    <row r="29" spans="1:10">
      <c r="A29" s="20"/>
      <c r="B29" s="20"/>
      <c r="C29" s="21"/>
    </row>
    <row r="30" spans="1:10">
      <c r="A30" s="16"/>
      <c r="B30" s="16"/>
      <c r="C30" s="22"/>
    </row>
    <row r="38" spans="1:2">
      <c r="A38" s="25"/>
    </row>
    <row r="42" spans="1:2">
      <c r="B42" s="25"/>
    </row>
  </sheetData>
  <mergeCells count="6">
    <mergeCell ref="B4:D4"/>
    <mergeCell ref="E4:G4"/>
    <mergeCell ref="H4:J4"/>
    <mergeCell ref="B13:D13"/>
    <mergeCell ref="E13:G13"/>
    <mergeCell ref="H13:J13"/>
  </mergeCells>
  <pageMargins left="0.7" right="0.7" top="0.75" bottom="0.75" header="0.3" footer="0.5"/>
  <pageSetup orientation="landscape" r:id="rId1"/>
  <headerFooter>
    <oddHeader>&amp;CHeinz College</oddHeader>
    <oddFooter>&amp;CInstitutional Research and Analysis / Official Degrees Granted Academic Year 2017</oddFooter>
  </headerFooter>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zoomScaleSheetLayoutView="93" workbookViewId="0">
      <selection activeCell="J14" sqref="J14"/>
    </sheetView>
  </sheetViews>
  <sheetFormatPr defaultRowHeight="12.75" customHeight="1"/>
  <cols>
    <col min="1" max="1" width="38.5703125" style="3" customWidth="1"/>
    <col min="2" max="3" width="6.7109375" style="3" customWidth="1"/>
    <col min="4" max="4" width="15.7109375" style="3" customWidth="1"/>
    <col min="5" max="5" width="6.7109375" style="3" customWidth="1"/>
    <col min="6" max="6" width="6.7109375" style="4" customWidth="1"/>
    <col min="7" max="7" width="15.7109375" style="4" customWidth="1"/>
    <col min="8" max="9" width="6.7109375" style="3" customWidth="1"/>
    <col min="10" max="16384" width="9.140625" style="3"/>
  </cols>
  <sheetData>
    <row r="1" spans="1:10" ht="12.75" customHeight="1">
      <c r="A1" s="39" t="s">
        <v>44</v>
      </c>
    </row>
    <row r="2" spans="1:10" ht="12.75" customHeight="1">
      <c r="A2" s="39" t="s">
        <v>43</v>
      </c>
    </row>
    <row r="3" spans="1:10" ht="12.75" customHeight="1">
      <c r="A3" s="1"/>
    </row>
    <row r="4" spans="1:10" ht="12.75" customHeight="1">
      <c r="A4" s="2" t="s">
        <v>4</v>
      </c>
      <c r="B4" s="66" t="s">
        <v>20</v>
      </c>
      <c r="C4" s="66"/>
      <c r="D4" s="66"/>
      <c r="E4" s="66" t="s">
        <v>1</v>
      </c>
      <c r="F4" s="66"/>
      <c r="G4" s="66"/>
      <c r="H4" s="66" t="s">
        <v>2</v>
      </c>
      <c r="I4" s="66"/>
      <c r="J4" s="66"/>
    </row>
    <row r="5" spans="1:10" ht="12.75" customHeight="1">
      <c r="B5" s="30">
        <v>2017</v>
      </c>
      <c r="C5" s="30">
        <v>2016</v>
      </c>
      <c r="D5" s="30" t="s">
        <v>41</v>
      </c>
      <c r="E5" s="30">
        <v>2017</v>
      </c>
      <c r="F5" s="30">
        <v>2016</v>
      </c>
      <c r="G5" s="30" t="s">
        <v>41</v>
      </c>
      <c r="H5" s="30">
        <v>2017</v>
      </c>
      <c r="I5" s="30">
        <v>2016</v>
      </c>
      <c r="J5" s="30" t="s">
        <v>41</v>
      </c>
    </row>
    <row r="6" spans="1:10" ht="12.75" customHeight="1">
      <c r="A6" s="5" t="s">
        <v>27</v>
      </c>
      <c r="B6" s="44">
        <v>56</v>
      </c>
      <c r="C6" s="44">
        <v>50</v>
      </c>
      <c r="D6" s="33">
        <f t="shared" ref="D6:D11" si="0">IFERROR((B6-C6)/C6, " ")</f>
        <v>0.12</v>
      </c>
      <c r="E6" s="41">
        <v>0</v>
      </c>
      <c r="F6" s="41">
        <v>0</v>
      </c>
      <c r="G6" s="31" t="str">
        <f t="shared" ref="G6:G11" si="1">IFERROR((E6-F6)/F6, " ")</f>
        <v xml:space="preserve"> </v>
      </c>
      <c r="H6" s="49">
        <v>56</v>
      </c>
      <c r="I6" s="49">
        <v>50</v>
      </c>
      <c r="J6" s="33">
        <f t="shared" ref="J6:J11" si="2">IFERROR((H6-I6)/I6, " ")</f>
        <v>0.12</v>
      </c>
    </row>
    <row r="7" spans="1:10" ht="12.75" customHeight="1">
      <c r="A7" s="5" t="s">
        <v>28</v>
      </c>
      <c r="B7" s="44">
        <v>17</v>
      </c>
      <c r="C7" s="44">
        <v>27</v>
      </c>
      <c r="D7" s="33">
        <f t="shared" si="0"/>
        <v>-0.37037037037037035</v>
      </c>
      <c r="E7" s="41">
        <v>0</v>
      </c>
      <c r="F7" s="41">
        <v>0</v>
      </c>
      <c r="G7" s="31" t="str">
        <f t="shared" si="1"/>
        <v xml:space="preserve"> </v>
      </c>
      <c r="H7" s="49">
        <v>17</v>
      </c>
      <c r="I7" s="49">
        <v>27</v>
      </c>
      <c r="J7" s="33">
        <f t="shared" si="2"/>
        <v>-0.37037037037037035</v>
      </c>
    </row>
    <row r="8" spans="1:10" ht="12.75" customHeight="1">
      <c r="A8" s="5" t="s">
        <v>29</v>
      </c>
      <c r="B8" s="44">
        <v>25</v>
      </c>
      <c r="C8" s="44">
        <v>22</v>
      </c>
      <c r="D8" s="33">
        <f t="shared" si="0"/>
        <v>0.13636363636363635</v>
      </c>
      <c r="E8" s="41">
        <v>0</v>
      </c>
      <c r="F8" s="41">
        <v>0</v>
      </c>
      <c r="G8" s="31" t="str">
        <f t="shared" si="1"/>
        <v xml:space="preserve"> </v>
      </c>
      <c r="H8" s="49">
        <v>25</v>
      </c>
      <c r="I8" s="49">
        <v>22</v>
      </c>
      <c r="J8" s="33">
        <f t="shared" si="2"/>
        <v>0.13636363636363635</v>
      </c>
    </row>
    <row r="9" spans="1:10" ht="12.75" customHeight="1">
      <c r="A9" s="5" t="s">
        <v>30</v>
      </c>
      <c r="B9" s="44">
        <v>318</v>
      </c>
      <c r="C9" s="44">
        <v>297</v>
      </c>
      <c r="D9" s="33">
        <f t="shared" si="0"/>
        <v>7.0707070707070704E-2</v>
      </c>
      <c r="E9" s="41">
        <v>0</v>
      </c>
      <c r="F9" s="41">
        <v>3</v>
      </c>
      <c r="G9" s="31">
        <f t="shared" si="1"/>
        <v>-1</v>
      </c>
      <c r="H9" s="49">
        <v>318</v>
      </c>
      <c r="I9" s="49">
        <v>300</v>
      </c>
      <c r="J9" s="33">
        <f t="shared" si="2"/>
        <v>0.06</v>
      </c>
    </row>
    <row r="10" spans="1:10" ht="12.75" customHeight="1">
      <c r="A10" s="5" t="s">
        <v>31</v>
      </c>
      <c r="B10" s="44">
        <v>78</v>
      </c>
      <c r="C10" s="44">
        <v>82</v>
      </c>
      <c r="D10" s="33">
        <f t="shared" si="0"/>
        <v>-4.878048780487805E-2</v>
      </c>
      <c r="E10" s="41">
        <v>0</v>
      </c>
      <c r="F10" s="41">
        <v>0</v>
      </c>
      <c r="G10" s="31" t="str">
        <f t="shared" si="1"/>
        <v xml:space="preserve"> </v>
      </c>
      <c r="H10" s="49">
        <v>78</v>
      </c>
      <c r="I10" s="49">
        <v>82</v>
      </c>
      <c r="J10" s="33">
        <f t="shared" si="2"/>
        <v>-4.878048780487805E-2</v>
      </c>
    </row>
    <row r="11" spans="1:10" ht="12.75" customHeight="1">
      <c r="A11" s="5" t="s">
        <v>32</v>
      </c>
      <c r="B11" s="44">
        <v>30</v>
      </c>
      <c r="C11" s="44">
        <v>34</v>
      </c>
      <c r="D11" s="33">
        <f t="shared" si="0"/>
        <v>-0.11764705882352941</v>
      </c>
      <c r="E11" s="41">
        <v>0</v>
      </c>
      <c r="F11" s="41">
        <v>0</v>
      </c>
      <c r="G11" s="31" t="str">
        <f t="shared" si="1"/>
        <v xml:space="preserve"> </v>
      </c>
      <c r="H11" s="49">
        <v>30</v>
      </c>
      <c r="I11" s="49">
        <v>34</v>
      </c>
      <c r="J11" s="33">
        <f t="shared" si="2"/>
        <v>-0.11764705882352941</v>
      </c>
    </row>
    <row r="12" spans="1:10" ht="12.75" customHeight="1">
      <c r="A12" s="5" t="s">
        <v>33</v>
      </c>
      <c r="B12" s="44">
        <v>33</v>
      </c>
      <c r="C12" s="44">
        <v>32</v>
      </c>
      <c r="D12" s="33">
        <f>IFERROR((B12-C12)/C12, " ")</f>
        <v>3.125E-2</v>
      </c>
      <c r="E12" s="41">
        <v>0</v>
      </c>
      <c r="F12" s="41">
        <v>0</v>
      </c>
      <c r="G12" s="31" t="str">
        <f>IFERROR((E12-F12)/F12, " ")</f>
        <v xml:space="preserve"> </v>
      </c>
      <c r="H12" s="49">
        <v>33</v>
      </c>
      <c r="I12" s="49">
        <v>32</v>
      </c>
      <c r="J12" s="33">
        <f>IFERROR((H12-I12)/I12, " ")</f>
        <v>3.125E-2</v>
      </c>
    </row>
    <row r="13" spans="1:10" ht="12.75" customHeight="1">
      <c r="A13" s="5" t="s">
        <v>34</v>
      </c>
      <c r="B13" s="44">
        <v>101</v>
      </c>
      <c r="C13" s="44">
        <v>117</v>
      </c>
      <c r="D13" s="33">
        <f>IFERROR((B13-C13)/C13, " ")</f>
        <v>-0.13675213675213677</v>
      </c>
      <c r="E13" s="41">
        <v>4</v>
      </c>
      <c r="F13" s="41">
        <v>1</v>
      </c>
      <c r="G13" s="31">
        <f>IFERROR((E13-F13)/F13, " ")</f>
        <v>3</v>
      </c>
      <c r="H13" s="49">
        <v>105</v>
      </c>
      <c r="I13" s="49">
        <v>118</v>
      </c>
      <c r="J13" s="33">
        <f>IFERROR((H13-I13)/I13, " ")</f>
        <v>-0.11016949152542373</v>
      </c>
    </row>
    <row r="14" spans="1:10" ht="12.75" customHeight="1">
      <c r="A14" s="2" t="s">
        <v>3</v>
      </c>
      <c r="B14" s="42">
        <v>658</v>
      </c>
      <c r="C14" s="42">
        <v>661</v>
      </c>
      <c r="D14" s="52">
        <f>IFERROR((B14-C14)/C14, " ")</f>
        <v>-4.5385779122541605E-3</v>
      </c>
      <c r="E14" s="42">
        <v>4</v>
      </c>
      <c r="F14" s="42">
        <v>4</v>
      </c>
      <c r="G14" s="52">
        <f>IFERROR((E14-F14)/F14, " ")</f>
        <v>0</v>
      </c>
      <c r="H14" s="43">
        <v>662</v>
      </c>
      <c r="I14" s="43">
        <v>665</v>
      </c>
      <c r="J14" s="52">
        <f>IFERROR((H14-I14)/I14, " ")</f>
        <v>-4.5112781954887221E-3</v>
      </c>
    </row>
    <row r="15" spans="1:10" ht="12.75" customHeight="1">
      <c r="A15" s="1"/>
      <c r="B15" s="6"/>
      <c r="C15" s="6"/>
      <c r="D15" s="6"/>
      <c r="E15" s="6"/>
      <c r="F15" s="6"/>
      <c r="G15" s="6"/>
    </row>
  </sheetData>
  <mergeCells count="3">
    <mergeCell ref="H4:J4"/>
    <mergeCell ref="B4:D4"/>
    <mergeCell ref="E4:G4"/>
  </mergeCells>
  <pageMargins left="0.7" right="0.7" top="0.75" bottom="0.75" header="0.3" footer="0.5"/>
  <pageSetup orientation="landscape" r:id="rId1"/>
  <headerFooter>
    <oddHeader>&amp;CHeinz College</oddHeader>
    <oddFooter>&amp;CInstitutional Research and Analysis / Official Degrees Granted Academic Year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27"/>
  <sheetViews>
    <sheetView zoomScaleNormal="100" zoomScaleSheetLayoutView="100" workbookViewId="0">
      <selection activeCell="N33" sqref="N33"/>
    </sheetView>
  </sheetViews>
  <sheetFormatPr defaultRowHeight="12.75"/>
  <cols>
    <col min="1" max="1" width="21.7109375" style="7" customWidth="1"/>
    <col min="2" max="2" width="8.7109375" style="7" customWidth="1"/>
    <col min="3" max="3" width="9.5703125" style="7" customWidth="1"/>
    <col min="4" max="4" width="7.7109375" style="14" customWidth="1"/>
    <col min="5" max="6" width="7.7109375" style="7" customWidth="1"/>
    <col min="7" max="8" width="8.7109375" style="7" customWidth="1"/>
    <col min="9" max="13" width="7.7109375" style="7" customWidth="1"/>
    <col min="14" max="14" width="21.7109375" style="8" customWidth="1"/>
    <col min="15" max="15" width="8.7109375" style="8" customWidth="1"/>
    <col min="16" max="16" width="9.7109375" style="8" customWidth="1"/>
    <col min="17" max="19" width="7.7109375" style="8" customWidth="1"/>
    <col min="20" max="20" width="8.42578125" style="8" customWidth="1"/>
    <col min="21" max="21" width="8" style="8" customWidth="1"/>
    <col min="22" max="26" width="7.7109375" style="8" customWidth="1"/>
    <col min="27" max="252" width="9.140625" style="8"/>
    <col min="253" max="16384" width="9.140625" style="7"/>
  </cols>
  <sheetData>
    <row r="1" spans="1:26">
      <c r="A1" s="39" t="s">
        <v>44</v>
      </c>
    </row>
    <row r="2" spans="1:26">
      <c r="A2" s="39" t="s">
        <v>45</v>
      </c>
    </row>
    <row r="4" spans="1:26">
      <c r="C4" s="67" t="s">
        <v>17</v>
      </c>
      <c r="D4" s="67"/>
      <c r="E4" s="67"/>
      <c r="F4" s="67"/>
      <c r="G4" s="67"/>
      <c r="H4" s="67"/>
      <c r="I4" s="67"/>
      <c r="J4" s="67"/>
      <c r="K4" s="67"/>
      <c r="L4" s="67"/>
      <c r="M4" s="67"/>
      <c r="N4" s="7"/>
      <c r="O4" s="7"/>
      <c r="P4" s="67" t="s">
        <v>26</v>
      </c>
      <c r="Q4" s="67"/>
      <c r="R4" s="67"/>
      <c r="S4" s="67"/>
      <c r="T4" s="67"/>
      <c r="U4" s="67"/>
      <c r="V4" s="67"/>
      <c r="W4" s="67"/>
      <c r="X4" s="67"/>
      <c r="Y4" s="67"/>
      <c r="Z4" s="67"/>
    </row>
    <row r="5" spans="1:26" ht="33.75">
      <c r="A5" s="9" t="s">
        <v>4</v>
      </c>
      <c r="B5" s="9" t="s">
        <v>6</v>
      </c>
      <c r="C5" s="24" t="s">
        <v>5</v>
      </c>
      <c r="D5" s="24" t="s">
        <v>7</v>
      </c>
      <c r="E5" s="24" t="s">
        <v>21</v>
      </c>
      <c r="F5" s="24" t="s">
        <v>22</v>
      </c>
      <c r="G5" s="24" t="s">
        <v>10</v>
      </c>
      <c r="H5" s="24" t="s">
        <v>11</v>
      </c>
      <c r="I5" s="24" t="s">
        <v>23</v>
      </c>
      <c r="J5" s="24" t="s">
        <v>13</v>
      </c>
      <c r="K5" s="24" t="s">
        <v>24</v>
      </c>
      <c r="L5" s="24" t="s">
        <v>15</v>
      </c>
      <c r="M5" s="24" t="s">
        <v>2</v>
      </c>
      <c r="N5" s="9" t="s">
        <v>4</v>
      </c>
      <c r="O5" s="9" t="s">
        <v>6</v>
      </c>
      <c r="P5" s="24" t="s">
        <v>5</v>
      </c>
      <c r="Q5" s="24" t="s">
        <v>7</v>
      </c>
      <c r="R5" s="24" t="s">
        <v>21</v>
      </c>
      <c r="S5" s="24" t="s">
        <v>22</v>
      </c>
      <c r="T5" s="24" t="s">
        <v>10</v>
      </c>
      <c r="U5" s="24" t="s">
        <v>11</v>
      </c>
      <c r="V5" s="24" t="s">
        <v>23</v>
      </c>
      <c r="W5" s="24" t="s">
        <v>13</v>
      </c>
      <c r="X5" s="24" t="s">
        <v>24</v>
      </c>
      <c r="Y5" s="24" t="s">
        <v>15</v>
      </c>
      <c r="Z5" s="24" t="s">
        <v>2</v>
      </c>
    </row>
    <row r="6" spans="1:26" ht="12.75" customHeight="1">
      <c r="A6" s="12" t="s">
        <v>27</v>
      </c>
      <c r="B6" s="12" t="s">
        <v>20</v>
      </c>
      <c r="C6" s="45">
        <v>16</v>
      </c>
      <c r="D6" s="45">
        <v>0</v>
      </c>
      <c r="E6" s="45">
        <v>1</v>
      </c>
      <c r="F6" s="45">
        <v>0</v>
      </c>
      <c r="G6" s="45">
        <v>2</v>
      </c>
      <c r="H6" s="45">
        <v>0</v>
      </c>
      <c r="I6" s="45">
        <v>6</v>
      </c>
      <c r="J6" s="45">
        <v>0</v>
      </c>
      <c r="K6" s="45">
        <v>13</v>
      </c>
      <c r="L6" s="45">
        <v>1</v>
      </c>
      <c r="M6" s="45">
        <v>39</v>
      </c>
      <c r="N6" s="12" t="s">
        <v>27</v>
      </c>
      <c r="O6" s="12" t="s">
        <v>20</v>
      </c>
      <c r="P6" s="45">
        <v>5</v>
      </c>
      <c r="Q6" s="45">
        <v>0</v>
      </c>
      <c r="R6" s="45">
        <v>1</v>
      </c>
      <c r="S6" s="45">
        <v>0</v>
      </c>
      <c r="T6" s="45">
        <v>0</v>
      </c>
      <c r="U6" s="45">
        <v>1</v>
      </c>
      <c r="V6" s="45">
        <v>0</v>
      </c>
      <c r="W6" s="45">
        <v>0</v>
      </c>
      <c r="X6" s="45">
        <v>9</v>
      </c>
      <c r="Y6" s="45">
        <v>1</v>
      </c>
      <c r="Z6" s="45">
        <v>17</v>
      </c>
    </row>
    <row r="7" spans="1:26" ht="12.75" customHeight="1">
      <c r="B7" s="12" t="s">
        <v>1</v>
      </c>
      <c r="C7" s="45">
        <v>0</v>
      </c>
      <c r="D7" s="45">
        <v>0</v>
      </c>
      <c r="E7" s="45">
        <v>0</v>
      </c>
      <c r="F7" s="45">
        <v>0</v>
      </c>
      <c r="G7" s="45">
        <v>0</v>
      </c>
      <c r="H7" s="45">
        <v>0</v>
      </c>
      <c r="I7" s="45">
        <v>0</v>
      </c>
      <c r="J7" s="45">
        <v>0</v>
      </c>
      <c r="K7" s="45">
        <v>0</v>
      </c>
      <c r="L7" s="45">
        <v>0</v>
      </c>
      <c r="M7" s="45">
        <v>0</v>
      </c>
      <c r="N7" s="12"/>
      <c r="O7" s="12" t="s">
        <v>1</v>
      </c>
      <c r="P7" s="45">
        <v>0</v>
      </c>
      <c r="Q7" s="45">
        <v>0</v>
      </c>
      <c r="R7" s="45">
        <v>0</v>
      </c>
      <c r="S7" s="45">
        <v>0</v>
      </c>
      <c r="T7" s="45">
        <v>0</v>
      </c>
      <c r="U7" s="45">
        <v>0</v>
      </c>
      <c r="V7" s="45">
        <v>0</v>
      </c>
      <c r="W7" s="45">
        <v>0</v>
      </c>
      <c r="X7" s="45">
        <v>0</v>
      </c>
      <c r="Y7" s="45">
        <v>0</v>
      </c>
      <c r="Z7" s="45">
        <v>0</v>
      </c>
    </row>
    <row r="8" spans="1:26" ht="12.75" customHeight="1">
      <c r="B8" s="9" t="s">
        <v>2</v>
      </c>
      <c r="C8" s="46">
        <v>16</v>
      </c>
      <c r="D8" s="46">
        <v>0</v>
      </c>
      <c r="E8" s="46">
        <v>1</v>
      </c>
      <c r="F8" s="46">
        <v>0</v>
      </c>
      <c r="G8" s="46">
        <v>2</v>
      </c>
      <c r="H8" s="46">
        <v>0</v>
      </c>
      <c r="I8" s="46">
        <v>6</v>
      </c>
      <c r="J8" s="46">
        <v>0</v>
      </c>
      <c r="K8" s="46">
        <v>13</v>
      </c>
      <c r="L8" s="46">
        <v>1</v>
      </c>
      <c r="M8" s="46">
        <v>39</v>
      </c>
      <c r="N8" s="12"/>
      <c r="O8" s="9" t="s">
        <v>2</v>
      </c>
      <c r="P8" s="46">
        <v>5</v>
      </c>
      <c r="Q8" s="46">
        <v>0</v>
      </c>
      <c r="R8" s="46">
        <v>1</v>
      </c>
      <c r="S8" s="46">
        <v>0</v>
      </c>
      <c r="T8" s="46">
        <v>0</v>
      </c>
      <c r="U8" s="46">
        <v>1</v>
      </c>
      <c r="V8" s="46">
        <v>0</v>
      </c>
      <c r="W8" s="46">
        <v>0</v>
      </c>
      <c r="X8" s="46">
        <v>9</v>
      </c>
      <c r="Y8" s="46">
        <v>1</v>
      </c>
      <c r="Z8" s="46">
        <v>17</v>
      </c>
    </row>
    <row r="9" spans="1:26" ht="12.75" customHeight="1">
      <c r="A9" s="12" t="s">
        <v>28</v>
      </c>
      <c r="B9" s="12" t="s">
        <v>20</v>
      </c>
      <c r="C9" s="45">
        <v>3</v>
      </c>
      <c r="D9" s="45">
        <v>1</v>
      </c>
      <c r="E9" s="45">
        <v>1</v>
      </c>
      <c r="F9" s="45">
        <v>0</v>
      </c>
      <c r="G9" s="45">
        <v>1</v>
      </c>
      <c r="H9" s="45">
        <v>0</v>
      </c>
      <c r="I9" s="45">
        <v>2</v>
      </c>
      <c r="J9" s="45">
        <v>0</v>
      </c>
      <c r="K9" s="45">
        <v>2</v>
      </c>
      <c r="L9" s="45">
        <v>0</v>
      </c>
      <c r="M9" s="45">
        <v>10</v>
      </c>
      <c r="N9" s="12" t="s">
        <v>28</v>
      </c>
      <c r="O9" s="12" t="s">
        <v>20</v>
      </c>
      <c r="P9" s="45">
        <v>0</v>
      </c>
      <c r="Q9" s="45">
        <v>0</v>
      </c>
      <c r="R9" s="45">
        <v>1</v>
      </c>
      <c r="S9" s="45">
        <v>1</v>
      </c>
      <c r="T9" s="45">
        <v>1</v>
      </c>
      <c r="U9" s="45">
        <v>0</v>
      </c>
      <c r="V9" s="45">
        <v>1</v>
      </c>
      <c r="W9" s="45">
        <v>0</v>
      </c>
      <c r="X9" s="45">
        <v>3</v>
      </c>
      <c r="Y9" s="45">
        <v>0</v>
      </c>
      <c r="Z9" s="45">
        <v>7</v>
      </c>
    </row>
    <row r="10" spans="1:26" ht="12.75" customHeight="1">
      <c r="B10" s="12" t="s">
        <v>1</v>
      </c>
      <c r="C10" s="45">
        <v>0</v>
      </c>
      <c r="D10" s="45">
        <v>0</v>
      </c>
      <c r="E10" s="45">
        <v>0</v>
      </c>
      <c r="F10" s="45">
        <v>0</v>
      </c>
      <c r="G10" s="45">
        <v>0</v>
      </c>
      <c r="H10" s="45">
        <v>0</v>
      </c>
      <c r="I10" s="45">
        <v>0</v>
      </c>
      <c r="J10" s="45">
        <v>0</v>
      </c>
      <c r="K10" s="45">
        <v>0</v>
      </c>
      <c r="L10" s="45">
        <v>0</v>
      </c>
      <c r="M10" s="45">
        <v>0</v>
      </c>
      <c r="N10" s="12"/>
      <c r="O10" s="12" t="s">
        <v>1</v>
      </c>
      <c r="P10" s="45">
        <v>0</v>
      </c>
      <c r="Q10" s="45">
        <v>0</v>
      </c>
      <c r="R10" s="45">
        <v>0</v>
      </c>
      <c r="S10" s="45">
        <v>0</v>
      </c>
      <c r="T10" s="45">
        <v>0</v>
      </c>
      <c r="U10" s="45">
        <v>0</v>
      </c>
      <c r="V10" s="45">
        <v>0</v>
      </c>
      <c r="W10" s="45">
        <v>0</v>
      </c>
      <c r="X10" s="45">
        <v>0</v>
      </c>
      <c r="Y10" s="45">
        <v>0</v>
      </c>
      <c r="Z10" s="45">
        <v>0</v>
      </c>
    </row>
    <row r="11" spans="1:26" ht="12.75" customHeight="1">
      <c r="B11" s="9" t="s">
        <v>2</v>
      </c>
      <c r="C11" s="46">
        <v>3</v>
      </c>
      <c r="D11" s="46">
        <v>1</v>
      </c>
      <c r="E11" s="46">
        <v>1</v>
      </c>
      <c r="F11" s="46">
        <v>0</v>
      </c>
      <c r="G11" s="46">
        <v>1</v>
      </c>
      <c r="H11" s="46">
        <v>0</v>
      </c>
      <c r="I11" s="46">
        <v>2</v>
      </c>
      <c r="J11" s="46">
        <v>0</v>
      </c>
      <c r="K11" s="46">
        <v>2</v>
      </c>
      <c r="L11" s="46">
        <v>0</v>
      </c>
      <c r="M11" s="46">
        <v>10</v>
      </c>
      <c r="N11" s="12"/>
      <c r="O11" s="9" t="s">
        <v>2</v>
      </c>
      <c r="P11" s="46">
        <v>0</v>
      </c>
      <c r="Q11" s="46">
        <v>0</v>
      </c>
      <c r="R11" s="46">
        <v>1</v>
      </c>
      <c r="S11" s="46">
        <v>1</v>
      </c>
      <c r="T11" s="46">
        <v>1</v>
      </c>
      <c r="U11" s="46">
        <v>0</v>
      </c>
      <c r="V11" s="46">
        <v>1</v>
      </c>
      <c r="W11" s="46">
        <v>0</v>
      </c>
      <c r="X11" s="46">
        <v>3</v>
      </c>
      <c r="Y11" s="46">
        <v>0</v>
      </c>
      <c r="Z11" s="46">
        <v>7</v>
      </c>
    </row>
    <row r="12" spans="1:26" ht="12.75" customHeight="1">
      <c r="A12" s="12" t="s">
        <v>35</v>
      </c>
      <c r="B12" s="12" t="s">
        <v>20</v>
      </c>
      <c r="C12" s="45">
        <v>1</v>
      </c>
      <c r="D12" s="45">
        <v>0</v>
      </c>
      <c r="E12" s="45">
        <v>1</v>
      </c>
      <c r="F12" s="45">
        <v>1</v>
      </c>
      <c r="G12" s="45">
        <v>0</v>
      </c>
      <c r="H12" s="45">
        <v>1</v>
      </c>
      <c r="I12" s="45">
        <v>0</v>
      </c>
      <c r="J12" s="45">
        <v>0</v>
      </c>
      <c r="K12" s="45">
        <v>4</v>
      </c>
      <c r="L12" s="45">
        <v>0</v>
      </c>
      <c r="M12" s="45">
        <v>8</v>
      </c>
      <c r="N12" s="12" t="s">
        <v>35</v>
      </c>
      <c r="O12" s="12" t="s">
        <v>20</v>
      </c>
      <c r="P12" s="45">
        <v>8</v>
      </c>
      <c r="Q12" s="45">
        <v>0</v>
      </c>
      <c r="R12" s="45">
        <v>0</v>
      </c>
      <c r="S12" s="45">
        <v>0</v>
      </c>
      <c r="T12" s="45">
        <v>2</v>
      </c>
      <c r="U12" s="45">
        <v>0</v>
      </c>
      <c r="V12" s="45">
        <v>0</v>
      </c>
      <c r="W12" s="45">
        <v>0</v>
      </c>
      <c r="X12" s="45">
        <v>6</v>
      </c>
      <c r="Y12" s="45">
        <v>1</v>
      </c>
      <c r="Z12" s="45">
        <v>17</v>
      </c>
    </row>
    <row r="13" spans="1:26" ht="12.75" customHeight="1">
      <c r="A13" s="12" t="s">
        <v>36</v>
      </c>
      <c r="B13" s="12" t="s">
        <v>1</v>
      </c>
      <c r="C13" s="45">
        <v>0</v>
      </c>
      <c r="D13" s="45">
        <v>0</v>
      </c>
      <c r="E13" s="45">
        <v>0</v>
      </c>
      <c r="F13" s="45">
        <v>0</v>
      </c>
      <c r="G13" s="45">
        <v>0</v>
      </c>
      <c r="H13" s="45">
        <v>0</v>
      </c>
      <c r="I13" s="45">
        <v>0</v>
      </c>
      <c r="J13" s="45">
        <v>0</v>
      </c>
      <c r="K13" s="45">
        <v>0</v>
      </c>
      <c r="L13" s="45">
        <v>0</v>
      </c>
      <c r="M13" s="45">
        <v>0</v>
      </c>
      <c r="N13" s="12" t="s">
        <v>36</v>
      </c>
      <c r="O13" s="12" t="s">
        <v>1</v>
      </c>
      <c r="P13" s="45">
        <v>0</v>
      </c>
      <c r="Q13" s="45">
        <v>0</v>
      </c>
      <c r="R13" s="45">
        <v>0</v>
      </c>
      <c r="S13" s="45">
        <v>0</v>
      </c>
      <c r="T13" s="45">
        <v>0</v>
      </c>
      <c r="U13" s="45">
        <v>0</v>
      </c>
      <c r="V13" s="45">
        <v>0</v>
      </c>
      <c r="W13" s="45">
        <v>0</v>
      </c>
      <c r="X13" s="45">
        <v>0</v>
      </c>
      <c r="Y13" s="45">
        <v>0</v>
      </c>
      <c r="Z13" s="45">
        <v>0</v>
      </c>
    </row>
    <row r="14" spans="1:26" ht="12.75" customHeight="1">
      <c r="B14" s="9" t="s">
        <v>2</v>
      </c>
      <c r="C14" s="46">
        <v>1</v>
      </c>
      <c r="D14" s="46">
        <v>0</v>
      </c>
      <c r="E14" s="46">
        <v>1</v>
      </c>
      <c r="F14" s="46">
        <v>1</v>
      </c>
      <c r="G14" s="46">
        <v>0</v>
      </c>
      <c r="H14" s="46">
        <v>1</v>
      </c>
      <c r="I14" s="46">
        <v>0</v>
      </c>
      <c r="J14" s="46">
        <v>0</v>
      </c>
      <c r="K14" s="46">
        <v>4</v>
      </c>
      <c r="L14" s="46">
        <v>0</v>
      </c>
      <c r="M14" s="46">
        <v>8</v>
      </c>
      <c r="N14" s="12"/>
      <c r="O14" s="9" t="s">
        <v>2</v>
      </c>
      <c r="P14" s="46">
        <v>8</v>
      </c>
      <c r="Q14" s="46">
        <v>0</v>
      </c>
      <c r="R14" s="46">
        <v>0</v>
      </c>
      <c r="S14" s="46">
        <v>0</v>
      </c>
      <c r="T14" s="46">
        <v>2</v>
      </c>
      <c r="U14" s="46">
        <v>0</v>
      </c>
      <c r="V14" s="46">
        <v>0</v>
      </c>
      <c r="W14" s="46">
        <v>0</v>
      </c>
      <c r="X14" s="46">
        <v>6</v>
      </c>
      <c r="Y14" s="46">
        <v>1</v>
      </c>
      <c r="Z14" s="46">
        <v>17</v>
      </c>
    </row>
    <row r="15" spans="1:26" ht="12.75" customHeight="1">
      <c r="A15" s="12" t="s">
        <v>30</v>
      </c>
      <c r="B15" s="12" t="s">
        <v>20</v>
      </c>
      <c r="C15" s="45">
        <v>138</v>
      </c>
      <c r="D15" s="45">
        <v>0</v>
      </c>
      <c r="E15" s="45">
        <v>1</v>
      </c>
      <c r="F15" s="45">
        <v>0</v>
      </c>
      <c r="G15" s="45">
        <v>0</v>
      </c>
      <c r="H15" s="45">
        <v>0</v>
      </c>
      <c r="I15" s="45">
        <v>9</v>
      </c>
      <c r="J15" s="45">
        <v>0</v>
      </c>
      <c r="K15" s="45">
        <v>8</v>
      </c>
      <c r="L15" s="45">
        <v>0</v>
      </c>
      <c r="M15" s="45">
        <v>156</v>
      </c>
      <c r="N15" s="12" t="s">
        <v>30</v>
      </c>
      <c r="O15" s="12" t="s">
        <v>20</v>
      </c>
      <c r="P15" s="45">
        <v>135</v>
      </c>
      <c r="Q15" s="45">
        <v>0</v>
      </c>
      <c r="R15" s="45">
        <v>1</v>
      </c>
      <c r="S15" s="45">
        <v>1</v>
      </c>
      <c r="T15" s="45">
        <v>0</v>
      </c>
      <c r="U15" s="45">
        <v>1</v>
      </c>
      <c r="V15" s="45">
        <v>3</v>
      </c>
      <c r="W15" s="45">
        <v>0</v>
      </c>
      <c r="X15" s="45">
        <v>18</v>
      </c>
      <c r="Y15" s="45">
        <v>3</v>
      </c>
      <c r="Z15" s="45">
        <v>162</v>
      </c>
    </row>
    <row r="16" spans="1:26" ht="12.75" customHeight="1">
      <c r="B16" s="12" t="s">
        <v>1</v>
      </c>
      <c r="C16" s="45">
        <v>0</v>
      </c>
      <c r="D16" s="45">
        <v>0</v>
      </c>
      <c r="E16" s="45">
        <v>0</v>
      </c>
      <c r="F16" s="45">
        <v>0</v>
      </c>
      <c r="G16" s="45">
        <v>0</v>
      </c>
      <c r="H16" s="45">
        <v>0</v>
      </c>
      <c r="I16" s="45">
        <v>0</v>
      </c>
      <c r="J16" s="45">
        <v>0</v>
      </c>
      <c r="K16" s="45">
        <v>0</v>
      </c>
      <c r="L16" s="45">
        <v>0</v>
      </c>
      <c r="M16" s="45">
        <v>0</v>
      </c>
      <c r="N16" s="12"/>
      <c r="O16" s="12" t="s">
        <v>1</v>
      </c>
      <c r="P16" s="45">
        <v>0</v>
      </c>
      <c r="Q16" s="45">
        <v>0</v>
      </c>
      <c r="R16" s="45">
        <v>0</v>
      </c>
      <c r="S16" s="45">
        <v>0</v>
      </c>
      <c r="T16" s="45">
        <v>0</v>
      </c>
      <c r="U16" s="45">
        <v>0</v>
      </c>
      <c r="V16" s="45">
        <v>0</v>
      </c>
      <c r="W16" s="45">
        <v>0</v>
      </c>
      <c r="X16" s="45">
        <v>0</v>
      </c>
      <c r="Y16" s="45">
        <v>0</v>
      </c>
      <c r="Z16" s="45">
        <v>0</v>
      </c>
    </row>
    <row r="17" spans="1:252" ht="12.75" customHeight="1">
      <c r="B17" s="9" t="s">
        <v>2</v>
      </c>
      <c r="C17" s="46">
        <v>138</v>
      </c>
      <c r="D17" s="46">
        <v>0</v>
      </c>
      <c r="E17" s="46">
        <v>1</v>
      </c>
      <c r="F17" s="46">
        <v>0</v>
      </c>
      <c r="G17" s="46">
        <v>0</v>
      </c>
      <c r="H17" s="46">
        <v>0</v>
      </c>
      <c r="I17" s="46">
        <v>9</v>
      </c>
      <c r="J17" s="46">
        <v>0</v>
      </c>
      <c r="K17" s="46">
        <v>8</v>
      </c>
      <c r="L17" s="46">
        <v>0</v>
      </c>
      <c r="M17" s="46">
        <v>156</v>
      </c>
      <c r="N17" s="12"/>
      <c r="O17" s="9" t="s">
        <v>2</v>
      </c>
      <c r="P17" s="46">
        <v>135</v>
      </c>
      <c r="Q17" s="46">
        <v>0</v>
      </c>
      <c r="R17" s="46">
        <v>1</v>
      </c>
      <c r="S17" s="46">
        <v>1</v>
      </c>
      <c r="T17" s="46">
        <v>0</v>
      </c>
      <c r="U17" s="46">
        <v>1</v>
      </c>
      <c r="V17" s="46">
        <v>3</v>
      </c>
      <c r="W17" s="46">
        <v>0</v>
      </c>
      <c r="X17" s="46">
        <v>18</v>
      </c>
      <c r="Y17" s="46">
        <v>3</v>
      </c>
      <c r="Z17" s="46">
        <v>162</v>
      </c>
    </row>
    <row r="18" spans="1:252" ht="12.75" customHeight="1">
      <c r="A18" s="12" t="s">
        <v>31</v>
      </c>
      <c r="B18" s="12" t="s">
        <v>20</v>
      </c>
      <c r="C18" s="47">
        <v>9</v>
      </c>
      <c r="D18" s="47">
        <v>0</v>
      </c>
      <c r="E18" s="47">
        <v>0</v>
      </c>
      <c r="F18" s="47">
        <v>0</v>
      </c>
      <c r="G18" s="47">
        <v>0</v>
      </c>
      <c r="H18" s="47">
        <v>0</v>
      </c>
      <c r="I18" s="47">
        <v>2</v>
      </c>
      <c r="J18" s="47">
        <v>1</v>
      </c>
      <c r="K18" s="47">
        <v>8</v>
      </c>
      <c r="L18" s="47">
        <v>0</v>
      </c>
      <c r="M18" s="47">
        <v>20</v>
      </c>
      <c r="N18" s="12" t="s">
        <v>31</v>
      </c>
      <c r="O18" s="12" t="s">
        <v>20</v>
      </c>
      <c r="P18" s="47">
        <v>32</v>
      </c>
      <c r="Q18" s="47">
        <v>0</v>
      </c>
      <c r="R18" s="47">
        <v>0</v>
      </c>
      <c r="S18" s="47">
        <v>0</v>
      </c>
      <c r="T18" s="47">
        <v>0</v>
      </c>
      <c r="U18" s="47">
        <v>0</v>
      </c>
      <c r="V18" s="47">
        <v>5</v>
      </c>
      <c r="W18" s="47">
        <v>0</v>
      </c>
      <c r="X18" s="47">
        <v>19</v>
      </c>
      <c r="Y18" s="47">
        <v>2</v>
      </c>
      <c r="Z18" s="47">
        <v>58</v>
      </c>
    </row>
    <row r="19" spans="1:252" ht="12.75" customHeight="1">
      <c r="B19" s="12" t="s">
        <v>1</v>
      </c>
      <c r="C19" s="47">
        <v>0</v>
      </c>
      <c r="D19" s="47">
        <v>0</v>
      </c>
      <c r="E19" s="47">
        <v>0</v>
      </c>
      <c r="F19" s="47">
        <v>0</v>
      </c>
      <c r="G19" s="47">
        <v>0</v>
      </c>
      <c r="H19" s="47">
        <v>0</v>
      </c>
      <c r="I19" s="47">
        <v>0</v>
      </c>
      <c r="J19" s="47">
        <v>0</v>
      </c>
      <c r="K19" s="47">
        <v>0</v>
      </c>
      <c r="L19" s="47">
        <v>0</v>
      </c>
      <c r="M19" s="47">
        <v>0</v>
      </c>
      <c r="N19" s="12"/>
      <c r="O19" s="12" t="s">
        <v>1</v>
      </c>
      <c r="P19" s="47">
        <v>0</v>
      </c>
      <c r="Q19" s="47">
        <v>0</v>
      </c>
      <c r="R19" s="47">
        <v>0</v>
      </c>
      <c r="S19" s="47">
        <v>0</v>
      </c>
      <c r="T19" s="47">
        <v>0</v>
      </c>
      <c r="U19" s="47">
        <v>0</v>
      </c>
      <c r="V19" s="47">
        <v>0</v>
      </c>
      <c r="W19" s="47">
        <v>0</v>
      </c>
      <c r="X19" s="47">
        <v>0</v>
      </c>
      <c r="Y19" s="47">
        <v>0</v>
      </c>
      <c r="Z19" s="47">
        <v>0</v>
      </c>
    </row>
    <row r="20" spans="1:252" ht="12.75" customHeight="1">
      <c r="B20" s="9" t="s">
        <v>2</v>
      </c>
      <c r="C20" s="46">
        <v>9</v>
      </c>
      <c r="D20" s="46">
        <v>0</v>
      </c>
      <c r="E20" s="46">
        <v>0</v>
      </c>
      <c r="F20" s="46">
        <v>0</v>
      </c>
      <c r="G20" s="46">
        <v>0</v>
      </c>
      <c r="H20" s="46">
        <v>0</v>
      </c>
      <c r="I20" s="46">
        <v>2</v>
      </c>
      <c r="J20" s="46">
        <v>1</v>
      </c>
      <c r="K20" s="46">
        <v>8</v>
      </c>
      <c r="L20" s="46">
        <v>0</v>
      </c>
      <c r="M20" s="46">
        <v>20</v>
      </c>
      <c r="N20" s="12"/>
      <c r="O20" s="9" t="s">
        <v>2</v>
      </c>
      <c r="P20" s="46">
        <v>32</v>
      </c>
      <c r="Q20" s="46">
        <v>0</v>
      </c>
      <c r="R20" s="46">
        <v>0</v>
      </c>
      <c r="S20" s="46">
        <v>0</v>
      </c>
      <c r="T20" s="46">
        <v>0</v>
      </c>
      <c r="U20" s="46">
        <v>0</v>
      </c>
      <c r="V20" s="46">
        <v>5</v>
      </c>
      <c r="W20" s="46">
        <v>0</v>
      </c>
      <c r="X20" s="46">
        <v>19</v>
      </c>
      <c r="Y20" s="46">
        <v>2</v>
      </c>
      <c r="Z20" s="46">
        <v>58</v>
      </c>
    </row>
    <row r="21" spans="1:252" ht="12.75" customHeight="1">
      <c r="A21" s="12" t="s">
        <v>32</v>
      </c>
      <c r="B21" s="12" t="s">
        <v>20</v>
      </c>
      <c r="C21" s="47">
        <v>0</v>
      </c>
      <c r="D21" s="47">
        <v>0</v>
      </c>
      <c r="E21" s="47">
        <v>0</v>
      </c>
      <c r="F21" s="47">
        <v>0</v>
      </c>
      <c r="G21" s="47">
        <v>1</v>
      </c>
      <c r="H21" s="47">
        <v>0</v>
      </c>
      <c r="I21" s="47">
        <v>1</v>
      </c>
      <c r="J21" s="47">
        <v>0</v>
      </c>
      <c r="K21" s="47">
        <v>7</v>
      </c>
      <c r="L21" s="47">
        <v>1</v>
      </c>
      <c r="M21" s="47">
        <v>10</v>
      </c>
      <c r="N21" s="12" t="s">
        <v>32</v>
      </c>
      <c r="O21" s="12" t="s">
        <v>20</v>
      </c>
      <c r="P21" s="47">
        <v>2</v>
      </c>
      <c r="Q21" s="47">
        <v>0</v>
      </c>
      <c r="R21" s="47">
        <v>1</v>
      </c>
      <c r="S21" s="47">
        <v>0</v>
      </c>
      <c r="T21" s="47">
        <v>1</v>
      </c>
      <c r="U21" s="47">
        <v>1</v>
      </c>
      <c r="V21" s="47">
        <v>2</v>
      </c>
      <c r="W21" s="47">
        <v>0</v>
      </c>
      <c r="X21" s="47">
        <v>12</v>
      </c>
      <c r="Y21" s="47">
        <v>1</v>
      </c>
      <c r="Z21" s="47">
        <v>20</v>
      </c>
    </row>
    <row r="22" spans="1:252" ht="12.75" customHeight="1">
      <c r="B22" s="12" t="s">
        <v>1</v>
      </c>
      <c r="C22" s="47">
        <v>0</v>
      </c>
      <c r="D22" s="47">
        <v>0</v>
      </c>
      <c r="E22" s="47">
        <v>0</v>
      </c>
      <c r="F22" s="47">
        <v>0</v>
      </c>
      <c r="G22" s="47">
        <v>0</v>
      </c>
      <c r="H22" s="47">
        <v>0</v>
      </c>
      <c r="I22" s="47">
        <v>0</v>
      </c>
      <c r="J22" s="47">
        <v>0</v>
      </c>
      <c r="K22" s="47">
        <v>0</v>
      </c>
      <c r="L22" s="47">
        <v>0</v>
      </c>
      <c r="M22" s="47">
        <v>0</v>
      </c>
      <c r="N22" s="12"/>
      <c r="O22" s="12" t="s">
        <v>1</v>
      </c>
      <c r="P22" s="47">
        <v>0</v>
      </c>
      <c r="Q22" s="47">
        <v>0</v>
      </c>
      <c r="R22" s="47">
        <v>0</v>
      </c>
      <c r="S22" s="47">
        <v>0</v>
      </c>
      <c r="T22" s="47">
        <v>0</v>
      </c>
      <c r="U22" s="47">
        <v>0</v>
      </c>
      <c r="V22" s="47">
        <v>0</v>
      </c>
      <c r="W22" s="47">
        <v>0</v>
      </c>
      <c r="X22" s="47">
        <v>0</v>
      </c>
      <c r="Y22" s="47">
        <v>0</v>
      </c>
      <c r="Z22" s="47">
        <v>0</v>
      </c>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row>
    <row r="23" spans="1:252" ht="12.75" customHeight="1">
      <c r="A23" s="13"/>
      <c r="B23" s="9" t="s">
        <v>2</v>
      </c>
      <c r="C23" s="46">
        <v>0</v>
      </c>
      <c r="D23" s="46">
        <v>0</v>
      </c>
      <c r="E23" s="46">
        <v>0</v>
      </c>
      <c r="F23" s="46">
        <v>0</v>
      </c>
      <c r="G23" s="46">
        <v>1</v>
      </c>
      <c r="H23" s="46">
        <v>0</v>
      </c>
      <c r="I23" s="46">
        <v>1</v>
      </c>
      <c r="J23" s="46">
        <v>0</v>
      </c>
      <c r="K23" s="46">
        <v>7</v>
      </c>
      <c r="L23" s="46">
        <v>1</v>
      </c>
      <c r="M23" s="46">
        <v>10</v>
      </c>
      <c r="N23" s="12"/>
      <c r="O23" s="9" t="s">
        <v>2</v>
      </c>
      <c r="P23" s="46">
        <v>2</v>
      </c>
      <c r="Q23" s="46">
        <v>0</v>
      </c>
      <c r="R23" s="46">
        <v>1</v>
      </c>
      <c r="S23" s="46">
        <v>0</v>
      </c>
      <c r="T23" s="46">
        <v>1</v>
      </c>
      <c r="U23" s="46">
        <v>1</v>
      </c>
      <c r="V23" s="46">
        <v>2</v>
      </c>
      <c r="W23" s="46">
        <v>0</v>
      </c>
      <c r="X23" s="46">
        <v>12</v>
      </c>
      <c r="Y23" s="46">
        <v>1</v>
      </c>
      <c r="Z23" s="46">
        <v>20</v>
      </c>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row>
    <row r="24" spans="1:252" ht="12.75" customHeight="1">
      <c r="A24" s="12" t="s">
        <v>33</v>
      </c>
      <c r="B24" s="12" t="s">
        <v>20</v>
      </c>
      <c r="C24" s="47">
        <v>0</v>
      </c>
      <c r="D24" s="47">
        <v>0</v>
      </c>
      <c r="E24" s="47">
        <v>2</v>
      </c>
      <c r="F24" s="47">
        <v>0</v>
      </c>
      <c r="G24" s="47">
        <v>1</v>
      </c>
      <c r="H24" s="47">
        <v>0</v>
      </c>
      <c r="I24" s="47">
        <v>2</v>
      </c>
      <c r="J24" s="47">
        <v>0</v>
      </c>
      <c r="K24" s="47">
        <v>13</v>
      </c>
      <c r="L24" s="47">
        <v>1</v>
      </c>
      <c r="M24" s="47">
        <v>19</v>
      </c>
      <c r="N24" s="12" t="s">
        <v>33</v>
      </c>
      <c r="O24" s="12" t="s">
        <v>20</v>
      </c>
      <c r="P24" s="47">
        <v>6</v>
      </c>
      <c r="Q24" s="47">
        <v>0</v>
      </c>
      <c r="R24" s="47">
        <v>0</v>
      </c>
      <c r="S24" s="47">
        <v>1</v>
      </c>
      <c r="T24" s="47">
        <v>0</v>
      </c>
      <c r="U24" s="47">
        <v>0</v>
      </c>
      <c r="V24" s="47">
        <v>0</v>
      </c>
      <c r="W24" s="47">
        <v>0</v>
      </c>
      <c r="X24" s="47">
        <v>6</v>
      </c>
      <c r="Y24" s="47">
        <v>1</v>
      </c>
      <c r="Z24" s="47">
        <v>14</v>
      </c>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row>
    <row r="25" spans="1:252" ht="12.75" customHeight="1">
      <c r="B25" s="12" t="s">
        <v>1</v>
      </c>
      <c r="C25" s="47">
        <v>0</v>
      </c>
      <c r="D25" s="47">
        <v>0</v>
      </c>
      <c r="E25" s="47">
        <v>0</v>
      </c>
      <c r="F25" s="47">
        <v>0</v>
      </c>
      <c r="G25" s="47">
        <v>0</v>
      </c>
      <c r="H25" s="47">
        <v>0</v>
      </c>
      <c r="I25" s="47">
        <v>0</v>
      </c>
      <c r="J25" s="47">
        <v>0</v>
      </c>
      <c r="K25" s="47">
        <v>0</v>
      </c>
      <c r="L25" s="47">
        <v>0</v>
      </c>
      <c r="M25" s="47">
        <v>0</v>
      </c>
      <c r="N25" s="12"/>
      <c r="O25" s="12" t="s">
        <v>1</v>
      </c>
      <c r="P25" s="47">
        <v>0</v>
      </c>
      <c r="Q25" s="47">
        <v>0</v>
      </c>
      <c r="R25" s="47">
        <v>0</v>
      </c>
      <c r="S25" s="47">
        <v>0</v>
      </c>
      <c r="T25" s="47">
        <v>0</v>
      </c>
      <c r="U25" s="47">
        <v>0</v>
      </c>
      <c r="V25" s="47">
        <v>0</v>
      </c>
      <c r="W25" s="47">
        <v>0</v>
      </c>
      <c r="X25" s="47">
        <v>0</v>
      </c>
      <c r="Y25" s="47">
        <v>0</v>
      </c>
      <c r="Z25" s="47">
        <v>0</v>
      </c>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row>
    <row r="26" spans="1:252" ht="12.75" customHeight="1">
      <c r="B26" s="9" t="s">
        <v>2</v>
      </c>
      <c r="C26" s="46">
        <v>0</v>
      </c>
      <c r="D26" s="46">
        <v>0</v>
      </c>
      <c r="E26" s="46">
        <v>2</v>
      </c>
      <c r="F26" s="46">
        <v>0</v>
      </c>
      <c r="G26" s="46">
        <v>1</v>
      </c>
      <c r="H26" s="46">
        <v>0</v>
      </c>
      <c r="I26" s="46">
        <v>2</v>
      </c>
      <c r="J26" s="46">
        <v>0</v>
      </c>
      <c r="K26" s="46">
        <v>13</v>
      </c>
      <c r="L26" s="46">
        <v>1</v>
      </c>
      <c r="M26" s="46">
        <v>19</v>
      </c>
      <c r="N26" s="12"/>
      <c r="O26" s="9" t="s">
        <v>2</v>
      </c>
      <c r="P26" s="46">
        <v>6</v>
      </c>
      <c r="Q26" s="46">
        <v>0</v>
      </c>
      <c r="R26" s="46">
        <v>0</v>
      </c>
      <c r="S26" s="46">
        <v>1</v>
      </c>
      <c r="T26" s="46">
        <v>0</v>
      </c>
      <c r="U26" s="46">
        <v>0</v>
      </c>
      <c r="V26" s="46">
        <v>0</v>
      </c>
      <c r="W26" s="46">
        <v>0</v>
      </c>
      <c r="X26" s="46">
        <v>6</v>
      </c>
      <c r="Y26" s="46">
        <v>1</v>
      </c>
      <c r="Z26" s="46">
        <v>14</v>
      </c>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row>
    <row r="27" spans="1:252" ht="12.75" customHeight="1">
      <c r="A27" s="12" t="s">
        <v>34</v>
      </c>
      <c r="B27" s="12" t="s">
        <v>20</v>
      </c>
      <c r="C27" s="47">
        <v>29</v>
      </c>
      <c r="D27" s="47">
        <v>0</v>
      </c>
      <c r="E27" s="47">
        <v>3</v>
      </c>
      <c r="F27" s="47">
        <v>1</v>
      </c>
      <c r="G27" s="47">
        <v>3</v>
      </c>
      <c r="H27" s="47">
        <v>0</v>
      </c>
      <c r="I27" s="47">
        <v>3</v>
      </c>
      <c r="J27" s="47">
        <v>0</v>
      </c>
      <c r="K27" s="47">
        <v>25</v>
      </c>
      <c r="L27" s="47">
        <v>3</v>
      </c>
      <c r="M27" s="47">
        <v>67</v>
      </c>
      <c r="N27" s="12" t="s">
        <v>34</v>
      </c>
      <c r="O27" s="12" t="s">
        <v>20</v>
      </c>
      <c r="P27" s="47">
        <v>12</v>
      </c>
      <c r="Q27" s="47">
        <v>0</v>
      </c>
      <c r="R27" s="47">
        <v>0</v>
      </c>
      <c r="S27" s="47">
        <v>0</v>
      </c>
      <c r="T27" s="47">
        <v>1</v>
      </c>
      <c r="U27" s="47">
        <v>0</v>
      </c>
      <c r="V27" s="47">
        <v>3</v>
      </c>
      <c r="W27" s="47">
        <v>0</v>
      </c>
      <c r="X27" s="47">
        <v>17</v>
      </c>
      <c r="Y27" s="47">
        <v>1</v>
      </c>
      <c r="Z27" s="47">
        <v>34</v>
      </c>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row>
    <row r="28" spans="1:252" ht="12.75" customHeight="1">
      <c r="B28" s="12" t="s">
        <v>1</v>
      </c>
      <c r="C28" s="47">
        <v>1</v>
      </c>
      <c r="D28" s="47">
        <v>0</v>
      </c>
      <c r="E28" s="47">
        <v>0</v>
      </c>
      <c r="F28" s="47">
        <v>0</v>
      </c>
      <c r="G28" s="47">
        <v>0</v>
      </c>
      <c r="H28" s="47">
        <v>0</v>
      </c>
      <c r="I28" s="47">
        <v>0</v>
      </c>
      <c r="J28" s="47">
        <v>0</v>
      </c>
      <c r="K28" s="47">
        <v>0</v>
      </c>
      <c r="L28" s="47">
        <v>0</v>
      </c>
      <c r="M28" s="47">
        <v>1</v>
      </c>
      <c r="N28" s="12"/>
      <c r="O28" s="12" t="s">
        <v>1</v>
      </c>
      <c r="P28" s="47">
        <v>2</v>
      </c>
      <c r="Q28" s="47">
        <v>0</v>
      </c>
      <c r="R28" s="47">
        <v>0</v>
      </c>
      <c r="S28" s="47">
        <v>0</v>
      </c>
      <c r="T28" s="47">
        <v>0</v>
      </c>
      <c r="U28" s="47">
        <v>0</v>
      </c>
      <c r="V28" s="47">
        <v>0</v>
      </c>
      <c r="W28" s="47">
        <v>0</v>
      </c>
      <c r="X28" s="47">
        <v>1</v>
      </c>
      <c r="Y28" s="47">
        <v>0</v>
      </c>
      <c r="Z28" s="47">
        <v>3</v>
      </c>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row>
    <row r="29" spans="1:252" ht="12.75" customHeight="1">
      <c r="B29" s="9" t="s">
        <v>2</v>
      </c>
      <c r="C29" s="46">
        <v>30</v>
      </c>
      <c r="D29" s="46">
        <v>0</v>
      </c>
      <c r="E29" s="46">
        <v>3</v>
      </c>
      <c r="F29" s="46">
        <v>1</v>
      </c>
      <c r="G29" s="46">
        <v>3</v>
      </c>
      <c r="H29" s="46">
        <v>0</v>
      </c>
      <c r="I29" s="46">
        <v>3</v>
      </c>
      <c r="J29" s="46">
        <v>0</v>
      </c>
      <c r="K29" s="46">
        <v>25</v>
      </c>
      <c r="L29" s="46">
        <v>3</v>
      </c>
      <c r="M29" s="46">
        <v>68</v>
      </c>
      <c r="N29" s="12"/>
      <c r="O29" s="9" t="s">
        <v>2</v>
      </c>
      <c r="P29" s="46">
        <v>14</v>
      </c>
      <c r="Q29" s="46">
        <v>0</v>
      </c>
      <c r="R29" s="46">
        <v>0</v>
      </c>
      <c r="S29" s="46">
        <v>0</v>
      </c>
      <c r="T29" s="46">
        <v>1</v>
      </c>
      <c r="U29" s="46">
        <v>0</v>
      </c>
      <c r="V29" s="46">
        <v>3</v>
      </c>
      <c r="W29" s="46">
        <v>0</v>
      </c>
      <c r="X29" s="46">
        <v>18</v>
      </c>
      <c r="Y29" s="46">
        <v>1</v>
      </c>
      <c r="Z29" s="46">
        <v>37</v>
      </c>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row>
    <row r="30" spans="1:252" ht="12.75" customHeight="1">
      <c r="A30" s="11" t="s">
        <v>3</v>
      </c>
      <c r="B30" s="12" t="s">
        <v>20</v>
      </c>
      <c r="C30" s="47">
        <v>196</v>
      </c>
      <c r="D30" s="47">
        <v>1</v>
      </c>
      <c r="E30" s="47">
        <v>9</v>
      </c>
      <c r="F30" s="47">
        <v>2</v>
      </c>
      <c r="G30" s="47">
        <v>8</v>
      </c>
      <c r="H30" s="47">
        <v>1</v>
      </c>
      <c r="I30" s="47">
        <v>25</v>
      </c>
      <c r="J30" s="47">
        <v>1</v>
      </c>
      <c r="K30" s="47">
        <v>80</v>
      </c>
      <c r="L30" s="47">
        <v>6</v>
      </c>
      <c r="M30" s="47">
        <v>329</v>
      </c>
      <c r="N30" s="50" t="s">
        <v>3</v>
      </c>
      <c r="O30" s="12" t="s">
        <v>20</v>
      </c>
      <c r="P30" s="47">
        <v>200</v>
      </c>
      <c r="Q30" s="47">
        <v>0</v>
      </c>
      <c r="R30" s="47">
        <v>4</v>
      </c>
      <c r="S30" s="47">
        <v>3</v>
      </c>
      <c r="T30" s="47">
        <v>5</v>
      </c>
      <c r="U30" s="47">
        <v>3</v>
      </c>
      <c r="V30" s="47">
        <v>14</v>
      </c>
      <c r="W30" s="47">
        <v>0</v>
      </c>
      <c r="X30" s="47">
        <v>90</v>
      </c>
      <c r="Y30" s="47">
        <v>10</v>
      </c>
      <c r="Z30" s="47">
        <v>329</v>
      </c>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row>
    <row r="31" spans="1:252" ht="12.75" customHeight="1">
      <c r="A31" s="13"/>
      <c r="B31" s="12" t="s">
        <v>1</v>
      </c>
      <c r="C31" s="47">
        <v>1</v>
      </c>
      <c r="D31" s="47">
        <v>0</v>
      </c>
      <c r="E31" s="47">
        <v>0</v>
      </c>
      <c r="F31" s="47">
        <v>0</v>
      </c>
      <c r="G31" s="47">
        <v>0</v>
      </c>
      <c r="H31" s="47">
        <v>0</v>
      </c>
      <c r="I31" s="47">
        <v>0</v>
      </c>
      <c r="J31" s="47">
        <v>0</v>
      </c>
      <c r="K31" s="47">
        <v>0</v>
      </c>
      <c r="L31" s="47">
        <v>0</v>
      </c>
      <c r="M31" s="47">
        <v>1</v>
      </c>
      <c r="N31" s="13"/>
      <c r="O31" s="12" t="s">
        <v>1</v>
      </c>
      <c r="P31" s="47">
        <v>2</v>
      </c>
      <c r="Q31" s="47">
        <v>0</v>
      </c>
      <c r="R31" s="47">
        <v>0</v>
      </c>
      <c r="S31" s="47">
        <v>0</v>
      </c>
      <c r="T31" s="47">
        <v>0</v>
      </c>
      <c r="U31" s="47">
        <v>0</v>
      </c>
      <c r="V31" s="47">
        <v>0</v>
      </c>
      <c r="W31" s="47">
        <v>0</v>
      </c>
      <c r="X31" s="47">
        <v>1</v>
      </c>
      <c r="Y31" s="47">
        <v>0</v>
      </c>
      <c r="Z31" s="47">
        <v>3</v>
      </c>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row>
    <row r="32" spans="1:252" ht="12.75" customHeight="1">
      <c r="A32" s="13"/>
      <c r="B32" s="9" t="s">
        <v>2</v>
      </c>
      <c r="C32" s="46">
        <v>197</v>
      </c>
      <c r="D32" s="46">
        <v>1</v>
      </c>
      <c r="E32" s="46">
        <v>9</v>
      </c>
      <c r="F32" s="46">
        <v>2</v>
      </c>
      <c r="G32" s="46">
        <v>8</v>
      </c>
      <c r="H32" s="46">
        <v>1</v>
      </c>
      <c r="I32" s="46">
        <v>25</v>
      </c>
      <c r="J32" s="46">
        <v>1</v>
      </c>
      <c r="K32" s="46">
        <v>80</v>
      </c>
      <c r="L32" s="46">
        <v>6</v>
      </c>
      <c r="M32" s="46">
        <v>330</v>
      </c>
      <c r="N32" s="13"/>
      <c r="O32" s="9" t="s">
        <v>2</v>
      </c>
      <c r="P32" s="46">
        <v>202</v>
      </c>
      <c r="Q32" s="46">
        <v>0</v>
      </c>
      <c r="R32" s="46">
        <v>4</v>
      </c>
      <c r="S32" s="46">
        <v>3</v>
      </c>
      <c r="T32" s="46">
        <v>5</v>
      </c>
      <c r="U32" s="46">
        <v>3</v>
      </c>
      <c r="V32" s="46">
        <v>14</v>
      </c>
      <c r="W32" s="46">
        <v>0</v>
      </c>
      <c r="X32" s="46">
        <v>91</v>
      </c>
      <c r="Y32" s="46">
        <v>10</v>
      </c>
      <c r="Z32" s="46">
        <v>332</v>
      </c>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row>
    <row r="33" spans="1:252">
      <c r="A33" s="13"/>
      <c r="B33" s="13"/>
      <c r="C33" s="13"/>
      <c r="D33" s="10"/>
      <c r="E33" s="13"/>
      <c r="F33" s="13"/>
      <c r="G33" s="13"/>
      <c r="H33" s="13"/>
      <c r="I33" s="13"/>
      <c r="J33" s="13"/>
      <c r="K33" s="13"/>
      <c r="L33" s="13"/>
      <c r="M33" s="13"/>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row>
    <row r="34" spans="1:252">
      <c r="A34" s="13"/>
      <c r="B34" s="13"/>
      <c r="C34" s="13"/>
      <c r="D34" s="10"/>
      <c r="E34" s="13"/>
      <c r="F34" s="13"/>
      <c r="G34" s="13"/>
      <c r="H34" s="13"/>
      <c r="I34" s="13"/>
      <c r="J34" s="13"/>
      <c r="K34" s="13"/>
      <c r="L34" s="13"/>
      <c r="M34" s="13"/>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row>
    <row r="35" spans="1:252">
      <c r="A35" s="13"/>
      <c r="B35" s="13"/>
      <c r="C35" s="13"/>
      <c r="D35" s="10"/>
      <c r="E35" s="13"/>
      <c r="F35" s="13"/>
      <c r="G35" s="13"/>
      <c r="H35" s="13"/>
      <c r="I35" s="13"/>
      <c r="J35" s="13"/>
      <c r="K35" s="13"/>
      <c r="L35" s="13"/>
      <c r="M35" s="13"/>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row>
    <row r="36" spans="1:252">
      <c r="A36" s="13"/>
      <c r="B36" s="13"/>
      <c r="C36" s="13"/>
      <c r="D36" s="10"/>
      <c r="E36" s="13"/>
      <c r="F36" s="13"/>
      <c r="G36" s="13"/>
      <c r="H36" s="13"/>
      <c r="I36" s="13"/>
      <c r="J36" s="13"/>
      <c r="K36" s="13"/>
      <c r="L36" s="13"/>
      <c r="M36" s="13"/>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row>
    <row r="37" spans="1:252">
      <c r="A37" s="13"/>
      <c r="B37" s="13"/>
      <c r="C37" s="13"/>
      <c r="D37" s="10"/>
      <c r="E37" s="13"/>
      <c r="F37" s="13"/>
      <c r="G37" s="13"/>
      <c r="H37" s="13"/>
      <c r="I37" s="13"/>
      <c r="J37" s="13"/>
      <c r="K37" s="13"/>
      <c r="L37" s="13"/>
      <c r="M37" s="13"/>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row>
    <row r="38" spans="1:252">
      <c r="A38" s="13"/>
      <c r="B38" s="13"/>
      <c r="C38" s="13"/>
      <c r="D38" s="10"/>
      <c r="E38" s="13"/>
      <c r="F38" s="13"/>
      <c r="G38" s="13"/>
      <c r="H38" s="13"/>
      <c r="I38" s="13"/>
      <c r="J38" s="13"/>
      <c r="K38" s="13"/>
      <c r="L38" s="13"/>
      <c r="M38" s="13"/>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row>
    <row r="39" spans="1:252">
      <c r="A39" s="13"/>
      <c r="B39" s="13"/>
      <c r="C39" s="13"/>
      <c r="D39" s="10"/>
      <c r="E39" s="13"/>
      <c r="F39" s="13"/>
      <c r="G39" s="13"/>
      <c r="H39" s="13"/>
      <c r="I39" s="13"/>
      <c r="J39" s="13"/>
      <c r="K39" s="13"/>
      <c r="L39" s="13"/>
      <c r="M39" s="13"/>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row>
    <row r="40" spans="1:252">
      <c r="A40" s="13"/>
      <c r="B40" s="13"/>
      <c r="C40" s="13"/>
      <c r="D40" s="10"/>
      <c r="E40" s="13"/>
      <c r="F40" s="13"/>
      <c r="G40" s="13"/>
      <c r="H40" s="13"/>
      <c r="I40" s="13"/>
      <c r="J40" s="13"/>
      <c r="K40" s="13"/>
      <c r="L40" s="13"/>
      <c r="M40" s="13"/>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row>
    <row r="41" spans="1:252">
      <c r="A41" s="13"/>
      <c r="B41" s="13"/>
      <c r="C41" s="13"/>
      <c r="D41" s="10"/>
      <c r="E41" s="13"/>
      <c r="F41" s="13"/>
      <c r="G41" s="13"/>
      <c r="H41" s="13"/>
      <c r="I41" s="13"/>
      <c r="J41" s="13"/>
      <c r="K41" s="13"/>
      <c r="L41" s="13"/>
      <c r="M41" s="13"/>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row>
    <row r="42" spans="1:252">
      <c r="A42" s="13"/>
      <c r="B42" s="13"/>
      <c r="C42" s="13"/>
      <c r="D42" s="10"/>
      <c r="E42" s="13"/>
      <c r="F42" s="13"/>
      <c r="G42" s="13"/>
      <c r="H42" s="13"/>
      <c r="I42" s="13"/>
      <c r="J42" s="13"/>
      <c r="K42" s="13"/>
      <c r="L42" s="13"/>
      <c r="M42" s="13"/>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row>
    <row r="43" spans="1:252">
      <c r="A43" s="13"/>
      <c r="B43" s="13"/>
      <c r="C43" s="13"/>
      <c r="D43" s="10"/>
      <c r="E43" s="13"/>
      <c r="F43" s="13"/>
      <c r="G43" s="13"/>
      <c r="H43" s="13"/>
      <c r="I43" s="13"/>
      <c r="J43" s="13"/>
      <c r="K43" s="13"/>
      <c r="L43" s="13"/>
      <c r="M43" s="13"/>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row>
    <row r="44" spans="1:252">
      <c r="A44" s="13"/>
      <c r="B44" s="13"/>
      <c r="C44" s="13"/>
      <c r="D44" s="10"/>
      <c r="E44" s="13"/>
      <c r="F44" s="13"/>
      <c r="G44" s="13"/>
      <c r="H44" s="13"/>
      <c r="I44" s="13"/>
      <c r="J44" s="13"/>
      <c r="K44" s="13"/>
      <c r="L44" s="13"/>
      <c r="M44" s="13"/>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row>
    <row r="45" spans="1:252">
      <c r="A45" s="13"/>
      <c r="B45" s="13"/>
      <c r="C45" s="13"/>
      <c r="D45" s="10"/>
      <c r="E45" s="13"/>
      <c r="F45" s="13"/>
      <c r="G45" s="13"/>
      <c r="H45" s="13"/>
      <c r="I45" s="13"/>
      <c r="J45" s="13"/>
      <c r="K45" s="13"/>
      <c r="L45" s="13"/>
      <c r="M45" s="13"/>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row>
    <row r="46" spans="1:252">
      <c r="A46" s="13"/>
      <c r="B46" s="13"/>
      <c r="C46" s="13"/>
      <c r="D46" s="10"/>
      <c r="E46" s="13"/>
      <c r="F46" s="13"/>
      <c r="G46" s="13"/>
      <c r="H46" s="13"/>
      <c r="I46" s="13"/>
      <c r="J46" s="13"/>
      <c r="K46" s="13"/>
      <c r="L46" s="13"/>
      <c r="M46" s="13"/>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row>
    <row r="47" spans="1:252">
      <c r="A47" s="13"/>
      <c r="B47" s="13"/>
      <c r="C47" s="13"/>
      <c r="D47" s="10"/>
      <c r="E47" s="13"/>
      <c r="F47" s="13"/>
      <c r="G47" s="13"/>
      <c r="H47" s="13"/>
      <c r="I47" s="13"/>
      <c r="J47" s="13"/>
      <c r="K47" s="13"/>
      <c r="L47" s="13"/>
      <c r="M47" s="13"/>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row>
    <row r="48" spans="1:252">
      <c r="A48" s="13"/>
      <c r="B48" s="13"/>
      <c r="C48" s="13"/>
      <c r="D48" s="10"/>
      <c r="E48" s="13"/>
      <c r="F48" s="13"/>
      <c r="G48" s="13"/>
      <c r="H48" s="13"/>
      <c r="I48" s="13"/>
      <c r="J48" s="13"/>
      <c r="K48" s="13"/>
      <c r="L48" s="13"/>
      <c r="M48" s="13"/>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row>
    <row r="49" spans="1:252">
      <c r="A49" s="13"/>
      <c r="B49" s="13"/>
      <c r="C49" s="13"/>
      <c r="D49" s="10"/>
      <c r="E49" s="13"/>
      <c r="F49" s="13"/>
      <c r="G49" s="13"/>
      <c r="H49" s="13"/>
      <c r="I49" s="13"/>
      <c r="J49" s="13"/>
      <c r="K49" s="13"/>
      <c r="L49" s="13"/>
      <c r="M49" s="13"/>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row>
    <row r="50" spans="1:252">
      <c r="A50" s="13"/>
      <c r="B50" s="13"/>
      <c r="C50" s="13"/>
      <c r="D50" s="10"/>
      <c r="E50" s="13"/>
      <c r="F50" s="13"/>
      <c r="G50" s="13"/>
      <c r="H50" s="13"/>
      <c r="I50" s="13"/>
      <c r="J50" s="13"/>
      <c r="K50" s="13"/>
      <c r="L50" s="13"/>
      <c r="M50" s="13"/>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row>
    <row r="51" spans="1:252">
      <c r="A51" s="13"/>
      <c r="B51" s="13"/>
      <c r="C51" s="13"/>
      <c r="D51" s="10"/>
      <c r="E51" s="13"/>
      <c r="F51" s="13"/>
      <c r="G51" s="13"/>
      <c r="H51" s="13"/>
      <c r="I51" s="13"/>
      <c r="J51" s="13"/>
      <c r="K51" s="13"/>
      <c r="L51" s="13"/>
      <c r="M51" s="13"/>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row>
    <row r="52" spans="1:252">
      <c r="A52" s="13"/>
      <c r="B52" s="13"/>
      <c r="C52" s="13"/>
      <c r="D52" s="10"/>
      <c r="E52" s="13"/>
      <c r="F52" s="13"/>
      <c r="G52" s="13"/>
      <c r="H52" s="13"/>
      <c r="I52" s="13"/>
      <c r="J52" s="13"/>
      <c r="K52" s="13"/>
      <c r="L52" s="13"/>
      <c r="M52" s="13"/>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row>
    <row r="53" spans="1:252">
      <c r="A53" s="13"/>
      <c r="B53" s="13"/>
      <c r="C53" s="13"/>
      <c r="D53" s="10"/>
      <c r="E53" s="13"/>
      <c r="F53" s="13"/>
      <c r="G53" s="13"/>
      <c r="H53" s="13"/>
      <c r="I53" s="13"/>
      <c r="J53" s="13"/>
      <c r="K53" s="13"/>
      <c r="L53" s="13"/>
      <c r="M53" s="13"/>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row>
    <row r="54" spans="1:252">
      <c r="A54" s="13"/>
      <c r="B54" s="13"/>
      <c r="C54" s="13"/>
      <c r="D54" s="10"/>
      <c r="E54" s="13"/>
      <c r="F54" s="13"/>
      <c r="G54" s="13"/>
      <c r="H54" s="13"/>
      <c r="I54" s="13"/>
      <c r="J54" s="13"/>
      <c r="K54" s="13"/>
      <c r="L54" s="13"/>
      <c r="M54" s="13"/>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row>
    <row r="55" spans="1:252">
      <c r="A55" s="13"/>
      <c r="B55" s="13"/>
      <c r="C55" s="13"/>
      <c r="D55" s="10"/>
      <c r="E55" s="13"/>
      <c r="F55" s="13"/>
      <c r="G55" s="13"/>
      <c r="H55" s="13"/>
      <c r="I55" s="13"/>
      <c r="J55" s="13"/>
      <c r="K55" s="13"/>
      <c r="L55" s="13"/>
      <c r="M55" s="13"/>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row>
    <row r="56" spans="1:252">
      <c r="A56" s="13"/>
      <c r="B56" s="13"/>
      <c r="C56" s="13"/>
      <c r="D56" s="10"/>
      <c r="E56" s="13"/>
      <c r="F56" s="13"/>
      <c r="G56" s="13"/>
      <c r="H56" s="13"/>
      <c r="I56" s="13"/>
      <c r="J56" s="13"/>
      <c r="K56" s="13"/>
      <c r="L56" s="13"/>
      <c r="M56" s="13"/>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row>
    <row r="57" spans="1:252">
      <c r="A57" s="13"/>
      <c r="B57" s="13"/>
      <c r="C57" s="13"/>
      <c r="D57" s="10"/>
      <c r="E57" s="13"/>
      <c r="F57" s="13"/>
      <c r="G57" s="13"/>
      <c r="H57" s="13"/>
      <c r="I57" s="13"/>
      <c r="J57" s="13"/>
      <c r="K57" s="13"/>
      <c r="L57" s="13"/>
      <c r="M57" s="13"/>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row>
    <row r="58" spans="1:252">
      <c r="A58" s="13"/>
      <c r="B58" s="13"/>
      <c r="C58" s="13"/>
      <c r="D58" s="10"/>
      <c r="E58" s="13"/>
      <c r="F58" s="13"/>
      <c r="G58" s="13"/>
      <c r="H58" s="13"/>
      <c r="I58" s="13"/>
      <c r="J58" s="13"/>
      <c r="K58" s="13"/>
      <c r="L58" s="13"/>
      <c r="M58" s="13"/>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row>
    <row r="59" spans="1:252">
      <c r="A59" s="13"/>
      <c r="B59" s="13"/>
      <c r="C59" s="13"/>
      <c r="D59" s="10"/>
      <c r="E59" s="13"/>
      <c r="F59" s="13"/>
      <c r="G59" s="13"/>
      <c r="H59" s="13"/>
      <c r="I59" s="13"/>
      <c r="J59" s="13"/>
      <c r="K59" s="13"/>
      <c r="L59" s="13"/>
      <c r="M59" s="13"/>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row>
    <row r="60" spans="1:252">
      <c r="A60" s="13"/>
      <c r="B60" s="13"/>
      <c r="C60" s="13"/>
      <c r="D60" s="10"/>
      <c r="E60" s="13"/>
      <c r="F60" s="13"/>
      <c r="G60" s="13"/>
      <c r="H60" s="13"/>
      <c r="I60" s="13"/>
      <c r="J60" s="13"/>
      <c r="K60" s="13"/>
      <c r="L60" s="13"/>
      <c r="M60" s="13"/>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row>
    <row r="61" spans="1:252">
      <c r="A61" s="13"/>
      <c r="B61" s="13"/>
      <c r="C61" s="13"/>
      <c r="D61" s="10"/>
      <c r="E61" s="13"/>
      <c r="F61" s="13"/>
      <c r="G61" s="13"/>
      <c r="H61" s="13"/>
      <c r="I61" s="13"/>
      <c r="J61" s="13"/>
      <c r="K61" s="13"/>
      <c r="L61" s="13"/>
      <c r="M61" s="13"/>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row>
    <row r="62" spans="1:252">
      <c r="A62" s="13"/>
      <c r="B62" s="13"/>
      <c r="C62" s="13"/>
      <c r="D62" s="10"/>
      <c r="E62" s="13"/>
      <c r="F62" s="13"/>
      <c r="G62" s="13"/>
      <c r="H62" s="13"/>
      <c r="I62" s="13"/>
      <c r="J62" s="13"/>
      <c r="K62" s="13"/>
      <c r="L62" s="13"/>
      <c r="M62" s="13"/>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row>
    <row r="63" spans="1:252">
      <c r="A63" s="13"/>
      <c r="B63" s="13"/>
      <c r="C63" s="13"/>
      <c r="D63" s="10"/>
      <c r="E63" s="13"/>
      <c r="F63" s="13"/>
      <c r="G63" s="13"/>
      <c r="H63" s="13"/>
      <c r="I63" s="13"/>
      <c r="J63" s="13"/>
      <c r="K63" s="13"/>
      <c r="L63" s="13"/>
      <c r="M63" s="13"/>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row>
    <row r="64" spans="1:252">
      <c r="A64" s="13"/>
      <c r="B64" s="13"/>
      <c r="C64" s="13"/>
      <c r="D64" s="10"/>
      <c r="E64" s="13"/>
      <c r="F64" s="13"/>
      <c r="G64" s="13"/>
      <c r="H64" s="13"/>
      <c r="I64" s="13"/>
      <c r="J64" s="13"/>
      <c r="K64" s="13"/>
      <c r="L64" s="13"/>
      <c r="M64" s="13"/>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row>
    <row r="65" spans="1:252">
      <c r="A65" s="13"/>
      <c r="B65" s="13"/>
      <c r="C65" s="13"/>
      <c r="D65" s="10"/>
      <c r="E65" s="13"/>
      <c r="F65" s="13"/>
      <c r="G65" s="13"/>
      <c r="H65" s="13"/>
      <c r="I65" s="13"/>
      <c r="J65" s="13"/>
      <c r="K65" s="13"/>
      <c r="L65" s="13"/>
      <c r="M65" s="13"/>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row>
    <row r="66" spans="1:252">
      <c r="A66" s="13"/>
      <c r="B66" s="13"/>
      <c r="C66" s="13"/>
      <c r="D66" s="10"/>
      <c r="E66" s="13"/>
      <c r="F66" s="13"/>
      <c r="G66" s="13"/>
      <c r="H66" s="13"/>
      <c r="I66" s="13"/>
      <c r="J66" s="13"/>
      <c r="K66" s="13"/>
      <c r="L66" s="13"/>
      <c r="M66" s="13"/>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row>
    <row r="67" spans="1:252">
      <c r="A67" s="13"/>
      <c r="B67" s="13"/>
      <c r="C67" s="13"/>
      <c r="D67" s="10"/>
      <c r="E67" s="13"/>
      <c r="F67" s="13"/>
      <c r="G67" s="13"/>
      <c r="H67" s="13"/>
      <c r="I67" s="13"/>
      <c r="J67" s="13"/>
      <c r="K67" s="13"/>
      <c r="L67" s="13"/>
      <c r="M67" s="13"/>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row>
    <row r="68" spans="1:252">
      <c r="A68" s="13"/>
      <c r="B68" s="13"/>
      <c r="C68" s="13"/>
      <c r="D68" s="10"/>
      <c r="E68" s="13"/>
      <c r="F68" s="13"/>
      <c r="G68" s="13"/>
      <c r="H68" s="13"/>
      <c r="I68" s="13"/>
      <c r="J68" s="13"/>
      <c r="K68" s="13"/>
      <c r="L68" s="13"/>
      <c r="M68" s="13"/>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row>
    <row r="69" spans="1:252">
      <c r="A69" s="13"/>
      <c r="B69" s="13"/>
      <c r="C69" s="13"/>
      <c r="D69" s="10"/>
      <c r="E69" s="13"/>
      <c r="F69" s="13"/>
      <c r="G69" s="13"/>
      <c r="H69" s="13"/>
      <c r="I69" s="13"/>
      <c r="J69" s="13"/>
      <c r="K69" s="13"/>
      <c r="L69" s="13"/>
      <c r="M69" s="13"/>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row>
    <row r="70" spans="1:252">
      <c r="A70" s="13"/>
      <c r="B70" s="13"/>
      <c r="C70" s="13"/>
      <c r="D70" s="10"/>
      <c r="E70" s="13"/>
      <c r="F70" s="13"/>
      <c r="G70" s="13"/>
      <c r="H70" s="13"/>
      <c r="I70" s="13"/>
      <c r="J70" s="13"/>
      <c r="K70" s="13"/>
      <c r="L70" s="13"/>
      <c r="M70" s="13"/>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row>
    <row r="71" spans="1:252">
      <c r="A71" s="13"/>
      <c r="B71" s="13"/>
      <c r="C71" s="13"/>
      <c r="D71" s="10"/>
      <c r="E71" s="13"/>
      <c r="F71" s="13"/>
      <c r="G71" s="13"/>
      <c r="H71" s="13"/>
      <c r="I71" s="13"/>
      <c r="J71" s="13"/>
      <c r="K71" s="13"/>
      <c r="L71" s="13"/>
      <c r="M71" s="13"/>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row>
    <row r="72" spans="1:252">
      <c r="A72" s="13"/>
      <c r="B72" s="13"/>
      <c r="C72" s="13"/>
      <c r="D72" s="10"/>
      <c r="E72" s="13"/>
      <c r="F72" s="13"/>
      <c r="G72" s="13"/>
      <c r="H72" s="13"/>
      <c r="I72" s="13"/>
      <c r="J72" s="13"/>
      <c r="K72" s="13"/>
      <c r="L72" s="13"/>
      <c r="M72" s="13"/>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row>
    <row r="73" spans="1:252">
      <c r="A73" s="13"/>
      <c r="B73" s="13"/>
      <c r="C73" s="13"/>
      <c r="D73" s="10"/>
      <c r="E73" s="13"/>
      <c r="F73" s="13"/>
      <c r="G73" s="13"/>
      <c r="H73" s="13"/>
      <c r="I73" s="13"/>
      <c r="J73" s="13"/>
      <c r="K73" s="13"/>
      <c r="L73" s="13"/>
      <c r="M73" s="13"/>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row>
    <row r="74" spans="1:252">
      <c r="A74" s="13"/>
      <c r="B74" s="13"/>
      <c r="C74" s="13"/>
      <c r="D74" s="10"/>
      <c r="E74" s="13"/>
      <c r="F74" s="13"/>
      <c r="G74" s="13"/>
      <c r="H74" s="13"/>
      <c r="I74" s="13"/>
      <c r="J74" s="13"/>
      <c r="K74" s="13"/>
      <c r="L74" s="13"/>
      <c r="M74" s="13"/>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row>
    <row r="75" spans="1:252">
      <c r="A75" s="13"/>
      <c r="B75" s="13"/>
      <c r="C75" s="13"/>
      <c r="D75" s="10"/>
      <c r="E75" s="13"/>
      <c r="F75" s="13"/>
      <c r="G75" s="13"/>
      <c r="H75" s="13"/>
      <c r="I75" s="13"/>
      <c r="J75" s="13"/>
      <c r="K75" s="13"/>
      <c r="L75" s="13"/>
      <c r="M75" s="13"/>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row>
    <row r="76" spans="1:252">
      <c r="A76" s="13"/>
      <c r="B76" s="13"/>
      <c r="C76" s="13"/>
      <c r="D76" s="10"/>
      <c r="E76" s="13"/>
      <c r="F76" s="13"/>
      <c r="G76" s="13"/>
      <c r="H76" s="13"/>
      <c r="I76" s="13"/>
      <c r="J76" s="13"/>
      <c r="K76" s="13"/>
      <c r="L76" s="13"/>
      <c r="M76" s="13"/>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row>
    <row r="77" spans="1:252">
      <c r="A77" s="13"/>
      <c r="B77" s="13"/>
      <c r="C77" s="13"/>
      <c r="D77" s="10"/>
      <c r="E77" s="13"/>
      <c r="F77" s="13"/>
      <c r="G77" s="13"/>
      <c r="H77" s="13"/>
      <c r="I77" s="13"/>
      <c r="J77" s="13"/>
      <c r="K77" s="13"/>
      <c r="L77" s="13"/>
      <c r="M77" s="13"/>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row>
    <row r="78" spans="1:252">
      <c r="A78" s="13"/>
      <c r="B78" s="13"/>
      <c r="C78" s="13"/>
      <c r="D78" s="10"/>
      <c r="E78" s="13"/>
      <c r="F78" s="13"/>
      <c r="G78" s="13"/>
      <c r="H78" s="13"/>
      <c r="I78" s="13"/>
      <c r="J78" s="13"/>
      <c r="K78" s="13"/>
      <c r="L78" s="13"/>
      <c r="M78" s="13"/>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row>
    <row r="79" spans="1:252">
      <c r="A79" s="13"/>
      <c r="B79" s="13"/>
      <c r="C79" s="13"/>
      <c r="D79" s="10"/>
      <c r="E79" s="13"/>
      <c r="F79" s="13"/>
      <c r="G79" s="13"/>
      <c r="H79" s="13"/>
      <c r="I79" s="13"/>
      <c r="J79" s="13"/>
      <c r="K79" s="13"/>
      <c r="L79" s="13"/>
      <c r="M79" s="13"/>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row>
    <row r="80" spans="1:252">
      <c r="A80" s="13"/>
      <c r="B80" s="13"/>
      <c r="C80" s="13"/>
      <c r="D80" s="10"/>
      <c r="E80" s="13"/>
      <c r="F80" s="13"/>
      <c r="G80" s="13"/>
      <c r="H80" s="13"/>
      <c r="I80" s="13"/>
      <c r="J80" s="13"/>
      <c r="K80" s="13"/>
      <c r="L80" s="13"/>
      <c r="M80" s="13"/>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row>
    <row r="81" spans="1:252">
      <c r="A81" s="13"/>
      <c r="B81" s="13"/>
      <c r="C81" s="13"/>
      <c r="D81" s="10"/>
      <c r="E81" s="13"/>
      <c r="F81" s="13"/>
      <c r="G81" s="13"/>
      <c r="H81" s="13"/>
      <c r="I81" s="13"/>
      <c r="J81" s="13"/>
      <c r="K81" s="13"/>
      <c r="L81" s="13"/>
      <c r="M81" s="13"/>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row>
    <row r="82" spans="1:252">
      <c r="A82" s="13"/>
      <c r="B82" s="13"/>
      <c r="C82" s="13"/>
      <c r="D82" s="10"/>
      <c r="E82" s="13"/>
      <c r="F82" s="13"/>
      <c r="G82" s="13"/>
      <c r="H82" s="13"/>
      <c r="I82" s="13"/>
      <c r="J82" s="13"/>
      <c r="K82" s="13"/>
      <c r="L82" s="13"/>
      <c r="M82" s="13"/>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row>
    <row r="83" spans="1:252">
      <c r="A83" s="13"/>
      <c r="B83" s="13"/>
      <c r="C83" s="13"/>
      <c r="D83" s="10"/>
      <c r="E83" s="13"/>
      <c r="F83" s="13"/>
      <c r="G83" s="13"/>
      <c r="H83" s="13"/>
      <c r="I83" s="13"/>
      <c r="J83" s="13"/>
      <c r="K83" s="13"/>
      <c r="L83" s="13"/>
      <c r="M83" s="13"/>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row>
    <row r="84" spans="1:252">
      <c r="A84" s="13"/>
      <c r="B84" s="13"/>
      <c r="C84" s="13"/>
      <c r="D84" s="10"/>
      <c r="E84" s="13"/>
      <c r="F84" s="13"/>
      <c r="G84" s="13"/>
      <c r="H84" s="13"/>
      <c r="I84" s="13"/>
      <c r="J84" s="13"/>
      <c r="K84" s="13"/>
      <c r="L84" s="13"/>
      <c r="M84" s="13"/>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row>
    <row r="85" spans="1:252">
      <c r="A85" s="13"/>
      <c r="B85" s="13"/>
      <c r="C85" s="13"/>
      <c r="D85" s="10"/>
      <c r="E85" s="13"/>
      <c r="F85" s="13"/>
      <c r="G85" s="13"/>
      <c r="H85" s="13"/>
      <c r="I85" s="13"/>
      <c r="J85" s="13"/>
      <c r="K85" s="13"/>
      <c r="L85" s="13"/>
      <c r="M85" s="13"/>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row>
    <row r="86" spans="1:252">
      <c r="A86" s="13"/>
      <c r="B86" s="13"/>
      <c r="C86" s="13"/>
      <c r="D86" s="10"/>
      <c r="E86" s="13"/>
      <c r="F86" s="13"/>
      <c r="G86" s="13"/>
      <c r="H86" s="13"/>
      <c r="I86" s="13"/>
      <c r="J86" s="13"/>
      <c r="K86" s="13"/>
      <c r="L86" s="13"/>
      <c r="M86" s="13"/>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row>
    <row r="87" spans="1:252">
      <c r="A87" s="13"/>
      <c r="B87" s="13"/>
      <c r="C87" s="13"/>
      <c r="D87" s="10"/>
      <c r="E87" s="13"/>
      <c r="F87" s="13"/>
      <c r="G87" s="13"/>
      <c r="H87" s="13"/>
      <c r="I87" s="13"/>
      <c r="J87" s="13"/>
      <c r="K87" s="13"/>
      <c r="L87" s="13"/>
      <c r="M87" s="13"/>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row>
    <row r="88" spans="1:252">
      <c r="A88" s="13"/>
      <c r="B88" s="13"/>
      <c r="C88" s="13"/>
      <c r="D88" s="10"/>
      <c r="E88" s="13"/>
      <c r="F88" s="13"/>
      <c r="G88" s="13"/>
      <c r="H88" s="13"/>
      <c r="I88" s="13"/>
      <c r="J88" s="13"/>
      <c r="K88" s="13"/>
      <c r="L88" s="13"/>
      <c r="M88" s="13"/>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row>
    <row r="89" spans="1:252">
      <c r="A89" s="13"/>
      <c r="B89" s="13"/>
      <c r="C89" s="13"/>
      <c r="D89" s="10"/>
      <c r="E89" s="13"/>
      <c r="F89" s="13"/>
      <c r="G89" s="13"/>
      <c r="H89" s="13"/>
      <c r="I89" s="13"/>
      <c r="J89" s="13"/>
      <c r="K89" s="13"/>
      <c r="L89" s="13"/>
      <c r="M89" s="13"/>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row>
    <row r="90" spans="1:252">
      <c r="A90" s="13"/>
      <c r="B90" s="13"/>
      <c r="C90" s="13"/>
      <c r="D90" s="10"/>
      <c r="E90" s="13"/>
      <c r="F90" s="13"/>
      <c r="G90" s="13"/>
      <c r="H90" s="13"/>
      <c r="I90" s="13"/>
      <c r="J90" s="13"/>
      <c r="K90" s="13"/>
      <c r="L90" s="13"/>
      <c r="M90" s="13"/>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row>
    <row r="91" spans="1:252">
      <c r="A91" s="13"/>
      <c r="B91" s="13"/>
      <c r="C91" s="13"/>
      <c r="D91" s="10"/>
      <c r="E91" s="13"/>
      <c r="F91" s="13"/>
      <c r="G91" s="13"/>
      <c r="H91" s="13"/>
      <c r="I91" s="13"/>
      <c r="J91" s="13"/>
      <c r="K91" s="13"/>
      <c r="L91" s="13"/>
      <c r="M91" s="13"/>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row>
    <row r="92" spans="1:252">
      <c r="A92" s="13"/>
      <c r="B92" s="13"/>
      <c r="C92" s="13"/>
      <c r="D92" s="10"/>
      <c r="E92" s="13"/>
      <c r="F92" s="13"/>
      <c r="G92" s="13"/>
      <c r="H92" s="13"/>
      <c r="I92" s="13"/>
      <c r="J92" s="13"/>
      <c r="K92" s="13"/>
      <c r="L92" s="13"/>
      <c r="M92" s="13"/>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row>
    <row r="93" spans="1:252">
      <c r="A93" s="13"/>
      <c r="B93" s="13"/>
      <c r="C93" s="13"/>
      <c r="D93" s="10"/>
      <c r="E93" s="13"/>
      <c r="F93" s="13"/>
      <c r="G93" s="13"/>
      <c r="H93" s="13"/>
      <c r="I93" s="13"/>
      <c r="J93" s="13"/>
      <c r="K93" s="13"/>
      <c r="L93" s="13"/>
      <c r="M93" s="13"/>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row>
    <row r="94" spans="1:252">
      <c r="A94" s="13"/>
      <c r="B94" s="13"/>
      <c r="C94" s="13"/>
      <c r="D94" s="10"/>
      <c r="E94" s="13"/>
      <c r="F94" s="13"/>
      <c r="G94" s="13"/>
      <c r="H94" s="13"/>
      <c r="I94" s="13"/>
      <c r="J94" s="13"/>
      <c r="K94" s="13"/>
      <c r="L94" s="13"/>
      <c r="M94" s="13"/>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row>
    <row r="95" spans="1:252">
      <c r="A95" s="13"/>
      <c r="B95" s="13"/>
      <c r="C95" s="13"/>
      <c r="D95" s="10"/>
      <c r="E95" s="13"/>
      <c r="F95" s="13"/>
      <c r="G95" s="13"/>
      <c r="H95" s="13"/>
      <c r="I95" s="13"/>
      <c r="J95" s="13"/>
      <c r="K95" s="13"/>
      <c r="L95" s="13"/>
      <c r="M95" s="13"/>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row>
    <row r="96" spans="1:252">
      <c r="A96" s="13"/>
      <c r="B96" s="13"/>
      <c r="C96" s="13"/>
      <c r="D96" s="10"/>
      <c r="E96" s="13"/>
      <c r="F96" s="13"/>
      <c r="G96" s="13"/>
      <c r="H96" s="13"/>
      <c r="I96" s="13"/>
      <c r="J96" s="13"/>
      <c r="K96" s="13"/>
      <c r="L96" s="13"/>
      <c r="M96" s="13"/>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row>
    <row r="97" spans="1:252">
      <c r="A97" s="13"/>
      <c r="B97" s="13"/>
      <c r="C97" s="13"/>
      <c r="D97" s="10"/>
      <c r="E97" s="13"/>
      <c r="F97" s="13"/>
      <c r="G97" s="13"/>
      <c r="H97" s="13"/>
      <c r="I97" s="13"/>
      <c r="J97" s="13"/>
      <c r="K97" s="13"/>
      <c r="L97" s="13"/>
      <c r="M97" s="13"/>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row>
    <row r="98" spans="1:252">
      <c r="A98" s="13"/>
      <c r="B98" s="13"/>
      <c r="C98" s="13"/>
      <c r="D98" s="10"/>
      <c r="E98" s="13"/>
      <c r="F98" s="13"/>
      <c r="G98" s="13"/>
      <c r="H98" s="13"/>
      <c r="I98" s="13"/>
      <c r="J98" s="13"/>
      <c r="K98" s="13"/>
      <c r="L98" s="13"/>
      <c r="M98" s="13"/>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row>
    <row r="99" spans="1:252">
      <c r="A99" s="13"/>
      <c r="B99" s="13"/>
      <c r="C99" s="13"/>
      <c r="D99" s="10"/>
      <c r="E99" s="13"/>
      <c r="F99" s="13"/>
      <c r="G99" s="13"/>
      <c r="H99" s="13"/>
      <c r="I99" s="13"/>
      <c r="J99" s="13"/>
      <c r="K99" s="13"/>
      <c r="L99" s="13"/>
      <c r="M99" s="13"/>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row>
    <row r="100" spans="1:252">
      <c r="A100" s="13"/>
      <c r="B100" s="13"/>
      <c r="C100" s="13"/>
      <c r="D100" s="10"/>
      <c r="E100" s="13"/>
      <c r="F100" s="13"/>
      <c r="G100" s="13"/>
      <c r="H100" s="13"/>
      <c r="I100" s="13"/>
      <c r="J100" s="13"/>
      <c r="K100" s="13"/>
      <c r="L100" s="13"/>
      <c r="M100" s="13"/>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row>
    <row r="101" spans="1:252">
      <c r="A101" s="13"/>
      <c r="B101" s="13"/>
      <c r="C101" s="13"/>
      <c r="D101" s="10"/>
      <c r="E101" s="13"/>
      <c r="F101" s="13"/>
      <c r="G101" s="13"/>
      <c r="H101" s="13"/>
      <c r="I101" s="13"/>
      <c r="J101" s="13"/>
      <c r="K101" s="13"/>
      <c r="L101" s="13"/>
      <c r="M101" s="13"/>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row>
    <row r="102" spans="1:252">
      <c r="A102" s="13"/>
      <c r="B102" s="13"/>
      <c r="C102" s="13"/>
      <c r="D102" s="10"/>
      <c r="E102" s="13"/>
      <c r="F102" s="13"/>
      <c r="G102" s="13"/>
      <c r="H102" s="13"/>
      <c r="I102" s="13"/>
      <c r="J102" s="13"/>
      <c r="K102" s="13"/>
      <c r="L102" s="13"/>
      <c r="M102" s="13"/>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row>
    <row r="103" spans="1:252">
      <c r="A103" s="13"/>
      <c r="B103" s="13"/>
      <c r="C103" s="13"/>
      <c r="D103" s="10"/>
      <c r="E103" s="13"/>
      <c r="F103" s="13"/>
      <c r="G103" s="13"/>
      <c r="H103" s="13"/>
      <c r="I103" s="13"/>
      <c r="J103" s="13"/>
      <c r="K103" s="13"/>
      <c r="L103" s="13"/>
      <c r="M103" s="13"/>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row>
    <row r="104" spans="1:252">
      <c r="A104" s="13"/>
      <c r="B104" s="13"/>
      <c r="C104" s="13"/>
      <c r="D104" s="10"/>
      <c r="E104" s="13"/>
      <c r="F104" s="13"/>
      <c r="G104" s="13"/>
      <c r="H104" s="13"/>
      <c r="I104" s="13"/>
      <c r="J104" s="13"/>
      <c r="K104" s="13"/>
      <c r="L104" s="13"/>
      <c r="M104" s="13"/>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row>
    <row r="105" spans="1:252">
      <c r="A105" s="13"/>
      <c r="B105" s="13"/>
      <c r="C105" s="13"/>
      <c r="D105" s="10"/>
      <c r="E105" s="13"/>
      <c r="F105" s="13"/>
      <c r="G105" s="13"/>
      <c r="H105" s="13"/>
      <c r="I105" s="13"/>
      <c r="J105" s="13"/>
      <c r="K105" s="13"/>
      <c r="L105" s="13"/>
      <c r="M105" s="13"/>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row>
    <row r="106" spans="1:252">
      <c r="A106" s="13"/>
      <c r="B106" s="13"/>
      <c r="C106" s="13"/>
      <c r="D106" s="10"/>
      <c r="E106" s="13"/>
      <c r="F106" s="13"/>
      <c r="G106" s="13"/>
      <c r="H106" s="13"/>
      <c r="I106" s="13"/>
      <c r="J106" s="13"/>
      <c r="K106" s="13"/>
      <c r="L106" s="13"/>
      <c r="M106" s="13"/>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row>
    <row r="107" spans="1:252">
      <c r="A107" s="13"/>
      <c r="B107" s="13"/>
      <c r="C107" s="13"/>
      <c r="D107" s="10"/>
      <c r="E107" s="13"/>
      <c r="F107" s="13"/>
      <c r="G107" s="13"/>
      <c r="H107" s="13"/>
      <c r="I107" s="13"/>
      <c r="J107" s="13"/>
      <c r="K107" s="13"/>
      <c r="L107" s="13"/>
      <c r="M107" s="13"/>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row>
    <row r="108" spans="1:252">
      <c r="A108" s="13"/>
      <c r="B108" s="13"/>
      <c r="C108" s="13"/>
      <c r="D108" s="10"/>
      <c r="E108" s="13"/>
      <c r="F108" s="13"/>
      <c r="G108" s="13"/>
      <c r="H108" s="13"/>
      <c r="I108" s="13"/>
      <c r="J108" s="13"/>
      <c r="K108" s="13"/>
      <c r="L108" s="13"/>
      <c r="M108" s="13"/>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row>
    <row r="109" spans="1:252">
      <c r="A109" s="13"/>
      <c r="B109" s="13"/>
      <c r="C109" s="13"/>
      <c r="D109" s="10"/>
      <c r="E109" s="13"/>
      <c r="F109" s="13"/>
      <c r="G109" s="13"/>
      <c r="H109" s="13"/>
      <c r="I109" s="13"/>
      <c r="J109" s="13"/>
      <c r="K109" s="13"/>
      <c r="L109" s="13"/>
      <c r="M109" s="13"/>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row>
    <row r="110" spans="1:252">
      <c r="A110" s="13"/>
      <c r="B110" s="13"/>
      <c r="C110" s="13"/>
      <c r="D110" s="10"/>
      <c r="E110" s="13"/>
      <c r="F110" s="13"/>
      <c r="G110" s="13"/>
      <c r="H110" s="13"/>
      <c r="I110" s="13"/>
      <c r="J110" s="13"/>
      <c r="K110" s="13"/>
      <c r="L110" s="13"/>
      <c r="M110" s="13"/>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row>
    <row r="111" spans="1:252">
      <c r="A111" s="13"/>
      <c r="B111" s="13"/>
      <c r="C111" s="13"/>
      <c r="D111" s="10"/>
      <c r="E111" s="13"/>
      <c r="F111" s="13"/>
      <c r="G111" s="13"/>
      <c r="H111" s="13"/>
      <c r="I111" s="13"/>
      <c r="J111" s="13"/>
      <c r="K111" s="13"/>
      <c r="L111" s="13"/>
      <c r="M111" s="13"/>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row>
    <row r="112" spans="1:252">
      <c r="A112" s="13"/>
      <c r="B112" s="13"/>
      <c r="C112" s="13"/>
      <c r="D112" s="10"/>
      <c r="E112" s="13"/>
      <c r="F112" s="13"/>
      <c r="G112" s="13"/>
      <c r="H112" s="13"/>
      <c r="I112" s="13"/>
      <c r="J112" s="13"/>
      <c r="K112" s="13"/>
      <c r="L112" s="13"/>
      <c r="M112" s="13"/>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row>
    <row r="113" spans="1:252">
      <c r="A113" s="13"/>
      <c r="B113" s="13"/>
      <c r="C113" s="13"/>
      <c r="D113" s="10"/>
      <c r="E113" s="13"/>
      <c r="F113" s="13"/>
      <c r="G113" s="13"/>
      <c r="H113" s="13"/>
      <c r="I113" s="13"/>
      <c r="J113" s="13"/>
      <c r="K113" s="13"/>
      <c r="L113" s="13"/>
      <c r="M113" s="13"/>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row>
    <row r="114" spans="1:252">
      <c r="A114" s="13"/>
      <c r="B114" s="13"/>
      <c r="C114" s="13"/>
      <c r="D114" s="10"/>
      <c r="E114" s="13"/>
      <c r="F114" s="13"/>
      <c r="G114" s="13"/>
      <c r="H114" s="13"/>
      <c r="I114" s="13"/>
      <c r="J114" s="13"/>
      <c r="K114" s="13"/>
      <c r="L114" s="13"/>
      <c r="M114" s="13"/>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row>
    <row r="115" spans="1:252">
      <c r="A115" s="13"/>
      <c r="B115" s="13"/>
      <c r="C115" s="13"/>
      <c r="D115" s="10"/>
      <c r="E115" s="13"/>
      <c r="F115" s="13"/>
      <c r="G115" s="13"/>
      <c r="H115" s="13"/>
      <c r="I115" s="13"/>
      <c r="J115" s="13"/>
      <c r="K115" s="13"/>
      <c r="L115" s="13"/>
      <c r="M115" s="13"/>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row>
    <row r="116" spans="1:252">
      <c r="A116" s="13"/>
      <c r="B116" s="13"/>
      <c r="C116" s="13"/>
      <c r="D116" s="10"/>
      <c r="E116" s="13"/>
      <c r="F116" s="13"/>
      <c r="G116" s="13"/>
      <c r="H116" s="13"/>
      <c r="I116" s="13"/>
      <c r="J116" s="13"/>
      <c r="K116" s="13"/>
      <c r="L116" s="13"/>
      <c r="M116" s="13"/>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row>
    <row r="117" spans="1:252">
      <c r="A117" s="13"/>
      <c r="B117" s="13"/>
      <c r="C117" s="13"/>
      <c r="D117" s="10"/>
      <c r="E117" s="13"/>
      <c r="F117" s="13"/>
      <c r="G117" s="13"/>
      <c r="H117" s="13"/>
      <c r="I117" s="13"/>
      <c r="J117" s="13"/>
      <c r="K117" s="13"/>
      <c r="L117" s="13"/>
      <c r="M117" s="13"/>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row>
    <row r="118" spans="1:252">
      <c r="A118" s="13"/>
      <c r="B118" s="13"/>
      <c r="C118" s="13"/>
      <c r="D118" s="10"/>
      <c r="E118" s="13"/>
      <c r="F118" s="13"/>
      <c r="G118" s="13"/>
      <c r="H118" s="13"/>
      <c r="I118" s="13"/>
      <c r="J118" s="13"/>
      <c r="K118" s="13"/>
      <c r="L118" s="13"/>
      <c r="M118" s="13"/>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row>
    <row r="119" spans="1:252">
      <c r="A119" s="13"/>
      <c r="B119" s="13"/>
      <c r="C119" s="13"/>
      <c r="D119" s="10"/>
      <c r="E119" s="13"/>
      <c r="F119" s="13"/>
      <c r="G119" s="13"/>
      <c r="H119" s="13"/>
      <c r="I119" s="13"/>
      <c r="J119" s="13"/>
      <c r="K119" s="13"/>
      <c r="L119" s="13"/>
      <c r="M119" s="13"/>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row>
    <row r="120" spans="1:252">
      <c r="A120" s="13"/>
      <c r="B120" s="13"/>
      <c r="C120" s="13"/>
      <c r="D120" s="10"/>
      <c r="E120" s="13"/>
      <c r="F120" s="13"/>
      <c r="G120" s="13"/>
      <c r="H120" s="13"/>
      <c r="I120" s="13"/>
      <c r="J120" s="13"/>
      <c r="K120" s="13"/>
      <c r="L120" s="13"/>
      <c r="M120" s="13"/>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row>
    <row r="121" spans="1:252">
      <c r="A121" s="13"/>
      <c r="B121" s="13"/>
      <c r="C121" s="13"/>
      <c r="D121" s="10"/>
      <c r="E121" s="13"/>
      <c r="F121" s="13"/>
      <c r="G121" s="13"/>
      <c r="H121" s="13"/>
      <c r="I121" s="13"/>
      <c r="J121" s="13"/>
      <c r="K121" s="13"/>
      <c r="L121" s="13"/>
      <c r="M121" s="13"/>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row>
    <row r="122" spans="1:252">
      <c r="A122" s="13"/>
      <c r="B122" s="13"/>
      <c r="C122" s="13"/>
      <c r="D122" s="10"/>
      <c r="E122" s="13"/>
      <c r="F122" s="13"/>
      <c r="G122" s="13"/>
      <c r="H122" s="13"/>
      <c r="I122" s="13"/>
      <c r="J122" s="13"/>
      <c r="K122" s="13"/>
      <c r="L122" s="13"/>
      <c r="M122" s="13"/>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row>
    <row r="123" spans="1:252">
      <c r="A123" s="13"/>
      <c r="B123" s="13"/>
      <c r="C123" s="13"/>
      <c r="D123" s="10"/>
      <c r="E123" s="13"/>
      <c r="F123" s="13"/>
      <c r="G123" s="13"/>
      <c r="H123" s="13"/>
      <c r="I123" s="13"/>
      <c r="J123" s="13"/>
      <c r="K123" s="13"/>
      <c r="L123" s="13"/>
      <c r="M123" s="13"/>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row>
    <row r="124" spans="1:252">
      <c r="A124" s="13"/>
      <c r="B124" s="13"/>
      <c r="C124" s="13"/>
      <c r="D124" s="10"/>
      <c r="E124" s="13"/>
      <c r="F124" s="13"/>
      <c r="G124" s="13"/>
      <c r="H124" s="13"/>
      <c r="I124" s="13"/>
      <c r="J124" s="13"/>
      <c r="K124" s="13"/>
      <c r="L124" s="13"/>
      <c r="M124" s="13"/>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row>
    <row r="125" spans="1:252">
      <c r="A125" s="13"/>
      <c r="B125" s="13"/>
      <c r="C125" s="13"/>
      <c r="D125" s="10"/>
      <c r="E125" s="13"/>
      <c r="F125" s="13"/>
      <c r="G125" s="13"/>
      <c r="H125" s="13"/>
      <c r="I125" s="13"/>
      <c r="J125" s="13"/>
      <c r="K125" s="13"/>
      <c r="L125" s="13"/>
      <c r="M125" s="13"/>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row>
    <row r="126" spans="1:252">
      <c r="A126" s="13"/>
      <c r="B126" s="13"/>
      <c r="C126" s="13"/>
      <c r="D126" s="10"/>
      <c r="E126" s="13"/>
      <c r="F126" s="13"/>
      <c r="G126" s="13"/>
      <c r="H126" s="13"/>
      <c r="I126" s="13"/>
      <c r="J126" s="13"/>
      <c r="K126" s="13"/>
      <c r="L126" s="13"/>
      <c r="M126" s="13"/>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row>
    <row r="127" spans="1:252">
      <c r="A127" s="13"/>
      <c r="B127" s="13"/>
      <c r="C127" s="13"/>
      <c r="D127" s="10"/>
      <c r="E127" s="13"/>
      <c r="F127" s="13"/>
      <c r="G127" s="13"/>
      <c r="H127" s="13"/>
      <c r="I127" s="13"/>
      <c r="J127" s="13"/>
      <c r="K127" s="13"/>
      <c r="L127" s="13"/>
      <c r="M127" s="13"/>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row>
  </sheetData>
  <mergeCells count="2">
    <mergeCell ref="C4:M4"/>
    <mergeCell ref="P4:Z4"/>
  </mergeCells>
  <pageMargins left="0.7" right="0.7" top="0.75" bottom="0.75" header="0.3" footer="0.5"/>
  <pageSetup fitToWidth="0" fitToHeight="0" orientation="landscape" r:id="rId1"/>
  <headerFooter>
    <oddHeader>&amp;CHeinz College</oddHeader>
    <oddFooter>&amp;CInstitutional Research and Analysis / Official Degrees Granted Academic Year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26"/>
  <sheetViews>
    <sheetView zoomScaleNormal="100" zoomScaleSheetLayoutView="100" workbookViewId="0">
      <selection activeCell="N39" sqref="N39"/>
    </sheetView>
  </sheetViews>
  <sheetFormatPr defaultRowHeight="12.75"/>
  <cols>
    <col min="1" max="1" width="21.7109375" style="7" customWidth="1"/>
    <col min="2" max="2" width="8.7109375" style="7" customWidth="1"/>
    <col min="3" max="3" width="9.5703125" style="7" customWidth="1"/>
    <col min="4" max="4" width="7.7109375" style="14" customWidth="1"/>
    <col min="5" max="6" width="7.7109375" style="7" customWidth="1"/>
    <col min="7" max="8" width="8.7109375" style="7" customWidth="1"/>
    <col min="9" max="13" width="7.7109375" style="7" customWidth="1"/>
    <col min="14" max="14" width="21.7109375" style="8" customWidth="1"/>
    <col min="15" max="15" width="8.7109375" style="8" customWidth="1"/>
    <col min="16" max="16" width="9.7109375" style="8" customWidth="1"/>
    <col min="17" max="19" width="7.7109375" style="8" customWidth="1"/>
    <col min="20" max="20" width="8.42578125" style="8" customWidth="1"/>
    <col min="21" max="21" width="8" style="8" customWidth="1"/>
    <col min="22" max="26" width="7.7109375" style="8" customWidth="1"/>
    <col min="27" max="252" width="9.140625" style="8"/>
    <col min="253" max="16384" width="9.140625" style="7"/>
  </cols>
  <sheetData>
    <row r="1" spans="1:26" s="8" customFormat="1" ht="12.75" customHeight="1">
      <c r="A1" s="38" t="s">
        <v>46</v>
      </c>
      <c r="B1" s="39"/>
      <c r="C1" s="39"/>
      <c r="D1" s="39"/>
      <c r="E1" s="39"/>
      <c r="F1" s="39"/>
      <c r="G1" s="40"/>
      <c r="H1" s="7"/>
      <c r="I1" s="7"/>
      <c r="J1" s="7"/>
      <c r="K1" s="7"/>
      <c r="L1" s="7"/>
      <c r="M1" s="7"/>
      <c r="N1" s="38" t="s">
        <v>46</v>
      </c>
    </row>
    <row r="2" spans="1:26" s="8" customFormat="1" ht="12.75" customHeight="1">
      <c r="A2" s="38"/>
      <c r="B2" s="39"/>
      <c r="C2" s="39"/>
      <c r="D2" s="39"/>
      <c r="E2" s="39"/>
      <c r="F2" s="39"/>
      <c r="G2" s="40"/>
      <c r="H2" s="7"/>
      <c r="I2" s="7"/>
      <c r="J2" s="7"/>
      <c r="K2" s="7"/>
      <c r="L2" s="7"/>
      <c r="M2" s="7"/>
      <c r="N2" s="38"/>
    </row>
    <row r="3" spans="1:26">
      <c r="C3" s="67" t="s">
        <v>17</v>
      </c>
      <c r="D3" s="67"/>
      <c r="E3" s="67"/>
      <c r="F3" s="67"/>
      <c r="G3" s="67"/>
      <c r="H3" s="67"/>
      <c r="I3" s="67"/>
      <c r="J3" s="67"/>
      <c r="K3" s="67"/>
      <c r="L3" s="67"/>
      <c r="M3" s="67"/>
      <c r="N3" s="7"/>
      <c r="O3" s="7"/>
      <c r="P3" s="67" t="s">
        <v>26</v>
      </c>
      <c r="Q3" s="67"/>
      <c r="R3" s="67"/>
      <c r="S3" s="67"/>
      <c r="T3" s="67"/>
      <c r="U3" s="67"/>
      <c r="V3" s="67"/>
      <c r="W3" s="67"/>
      <c r="X3" s="67"/>
      <c r="Y3" s="67"/>
      <c r="Z3" s="67"/>
    </row>
    <row r="4" spans="1:26" ht="33.75">
      <c r="A4" s="9" t="s">
        <v>4</v>
      </c>
      <c r="B4" s="9" t="s">
        <v>6</v>
      </c>
      <c r="C4" s="24" t="s">
        <v>5</v>
      </c>
      <c r="D4" s="24" t="s">
        <v>7</v>
      </c>
      <c r="E4" s="24" t="s">
        <v>21</v>
      </c>
      <c r="F4" s="24" t="s">
        <v>22</v>
      </c>
      <c r="G4" s="24" t="s">
        <v>10</v>
      </c>
      <c r="H4" s="24" t="s">
        <v>11</v>
      </c>
      <c r="I4" s="24" t="s">
        <v>23</v>
      </c>
      <c r="J4" s="24" t="s">
        <v>13</v>
      </c>
      <c r="K4" s="24" t="s">
        <v>24</v>
      </c>
      <c r="L4" s="24" t="s">
        <v>15</v>
      </c>
      <c r="M4" s="24" t="s">
        <v>2</v>
      </c>
      <c r="N4" s="9" t="s">
        <v>4</v>
      </c>
      <c r="O4" s="9" t="s">
        <v>6</v>
      </c>
      <c r="P4" s="24" t="s">
        <v>5</v>
      </c>
      <c r="Q4" s="24" t="s">
        <v>7</v>
      </c>
      <c r="R4" s="24" t="s">
        <v>21</v>
      </c>
      <c r="S4" s="24" t="s">
        <v>22</v>
      </c>
      <c r="T4" s="24" t="s">
        <v>10</v>
      </c>
      <c r="U4" s="24" t="s">
        <v>11</v>
      </c>
      <c r="V4" s="24" t="s">
        <v>23</v>
      </c>
      <c r="W4" s="24" t="s">
        <v>13</v>
      </c>
      <c r="X4" s="24" t="s">
        <v>24</v>
      </c>
      <c r="Y4" s="24" t="s">
        <v>15</v>
      </c>
      <c r="Z4" s="24" t="s">
        <v>2</v>
      </c>
    </row>
    <row r="5" spans="1:26" ht="12.75" customHeight="1">
      <c r="A5" s="12" t="s">
        <v>27</v>
      </c>
      <c r="B5" s="12" t="s">
        <v>20</v>
      </c>
      <c r="C5" s="45">
        <v>14</v>
      </c>
      <c r="D5" s="45">
        <v>0</v>
      </c>
      <c r="E5" s="45">
        <v>2</v>
      </c>
      <c r="F5" s="45">
        <v>1</v>
      </c>
      <c r="G5" s="45">
        <v>2</v>
      </c>
      <c r="H5" s="45">
        <v>2</v>
      </c>
      <c r="I5" s="45">
        <v>2</v>
      </c>
      <c r="J5" s="45">
        <v>0</v>
      </c>
      <c r="K5" s="45">
        <v>13</v>
      </c>
      <c r="L5" s="45">
        <v>1</v>
      </c>
      <c r="M5" s="45">
        <v>37</v>
      </c>
      <c r="N5" s="12" t="s">
        <v>27</v>
      </c>
      <c r="O5" s="12" t="s">
        <v>20</v>
      </c>
      <c r="P5" s="45">
        <v>1</v>
      </c>
      <c r="Q5" s="45">
        <v>0</v>
      </c>
      <c r="R5" s="45">
        <v>0</v>
      </c>
      <c r="S5" s="45">
        <v>0</v>
      </c>
      <c r="T5" s="45">
        <v>1</v>
      </c>
      <c r="U5" s="45">
        <v>0</v>
      </c>
      <c r="V5" s="45">
        <v>1</v>
      </c>
      <c r="W5" s="45">
        <v>0</v>
      </c>
      <c r="X5" s="45">
        <v>10</v>
      </c>
      <c r="Y5" s="45">
        <v>0</v>
      </c>
      <c r="Z5" s="45">
        <v>13</v>
      </c>
    </row>
    <row r="6" spans="1:26" ht="12.75" customHeight="1">
      <c r="B6" s="12" t="s">
        <v>1</v>
      </c>
      <c r="C6" s="45">
        <v>0</v>
      </c>
      <c r="D6" s="45">
        <v>0</v>
      </c>
      <c r="E6" s="45">
        <v>0</v>
      </c>
      <c r="F6" s="45">
        <v>0</v>
      </c>
      <c r="G6" s="45">
        <v>0</v>
      </c>
      <c r="H6" s="45">
        <v>0</v>
      </c>
      <c r="I6" s="45">
        <v>0</v>
      </c>
      <c r="J6" s="45">
        <v>0</v>
      </c>
      <c r="K6" s="45">
        <v>0</v>
      </c>
      <c r="L6" s="45">
        <v>0</v>
      </c>
      <c r="M6" s="45">
        <v>0</v>
      </c>
      <c r="N6" s="12"/>
      <c r="O6" s="12" t="s">
        <v>1</v>
      </c>
      <c r="P6" s="45">
        <v>0</v>
      </c>
      <c r="Q6" s="45">
        <v>0</v>
      </c>
      <c r="R6" s="45">
        <v>0</v>
      </c>
      <c r="S6" s="45">
        <v>0</v>
      </c>
      <c r="T6" s="45">
        <v>0</v>
      </c>
      <c r="U6" s="45">
        <v>0</v>
      </c>
      <c r="V6" s="45">
        <v>0</v>
      </c>
      <c r="W6" s="45">
        <v>0</v>
      </c>
      <c r="X6" s="45">
        <v>0</v>
      </c>
      <c r="Y6" s="45">
        <v>0</v>
      </c>
      <c r="Z6" s="45">
        <v>0</v>
      </c>
    </row>
    <row r="7" spans="1:26" ht="12.75" customHeight="1">
      <c r="B7" s="9" t="s">
        <v>2</v>
      </c>
      <c r="C7" s="46">
        <v>14</v>
      </c>
      <c r="D7" s="46">
        <v>0</v>
      </c>
      <c r="E7" s="46">
        <v>2</v>
      </c>
      <c r="F7" s="46">
        <v>1</v>
      </c>
      <c r="G7" s="46">
        <v>2</v>
      </c>
      <c r="H7" s="46">
        <v>2</v>
      </c>
      <c r="I7" s="46">
        <v>2</v>
      </c>
      <c r="J7" s="46">
        <v>0</v>
      </c>
      <c r="K7" s="46">
        <v>13</v>
      </c>
      <c r="L7" s="46">
        <v>1</v>
      </c>
      <c r="M7" s="46">
        <v>37</v>
      </c>
      <c r="N7" s="12"/>
      <c r="O7" s="9" t="s">
        <v>2</v>
      </c>
      <c r="P7" s="46">
        <v>1</v>
      </c>
      <c r="Q7" s="46">
        <v>0</v>
      </c>
      <c r="R7" s="46">
        <v>0</v>
      </c>
      <c r="S7" s="46">
        <v>0</v>
      </c>
      <c r="T7" s="46">
        <v>1</v>
      </c>
      <c r="U7" s="46">
        <v>0</v>
      </c>
      <c r="V7" s="46">
        <v>1</v>
      </c>
      <c r="W7" s="46">
        <v>0</v>
      </c>
      <c r="X7" s="46">
        <v>10</v>
      </c>
      <c r="Y7" s="46">
        <v>0</v>
      </c>
      <c r="Z7" s="46">
        <v>13</v>
      </c>
    </row>
    <row r="8" spans="1:26" ht="12.75" customHeight="1">
      <c r="A8" s="12" t="s">
        <v>28</v>
      </c>
      <c r="B8" s="12" t="s">
        <v>20</v>
      </c>
      <c r="C8" s="45">
        <v>2</v>
      </c>
      <c r="D8" s="45">
        <v>0</v>
      </c>
      <c r="E8" s="45">
        <v>2</v>
      </c>
      <c r="F8" s="45">
        <v>1</v>
      </c>
      <c r="G8" s="45">
        <v>2</v>
      </c>
      <c r="H8" s="45">
        <v>0</v>
      </c>
      <c r="I8" s="45">
        <v>3</v>
      </c>
      <c r="J8" s="45">
        <v>0</v>
      </c>
      <c r="K8" s="45">
        <v>7</v>
      </c>
      <c r="L8" s="45">
        <v>0</v>
      </c>
      <c r="M8" s="45">
        <v>17</v>
      </c>
      <c r="N8" s="12" t="s">
        <v>28</v>
      </c>
      <c r="O8" s="12" t="s">
        <v>20</v>
      </c>
      <c r="P8" s="45">
        <v>2</v>
      </c>
      <c r="Q8" s="45">
        <v>0</v>
      </c>
      <c r="R8" s="45">
        <v>3</v>
      </c>
      <c r="S8" s="45">
        <v>0</v>
      </c>
      <c r="T8" s="45">
        <v>1</v>
      </c>
      <c r="U8" s="45">
        <v>0</v>
      </c>
      <c r="V8" s="45">
        <v>1</v>
      </c>
      <c r="W8" s="45">
        <v>0</v>
      </c>
      <c r="X8" s="45">
        <v>3</v>
      </c>
      <c r="Y8" s="45">
        <v>0</v>
      </c>
      <c r="Z8" s="45">
        <v>10</v>
      </c>
    </row>
    <row r="9" spans="1:26" ht="12.75" customHeight="1">
      <c r="B9" s="12" t="s">
        <v>1</v>
      </c>
      <c r="C9" s="45">
        <v>0</v>
      </c>
      <c r="D9" s="45">
        <v>0</v>
      </c>
      <c r="E9" s="45">
        <v>0</v>
      </c>
      <c r="F9" s="45">
        <v>0</v>
      </c>
      <c r="G9" s="45">
        <v>0</v>
      </c>
      <c r="H9" s="45">
        <v>0</v>
      </c>
      <c r="I9" s="45">
        <v>0</v>
      </c>
      <c r="J9" s="45">
        <v>0</v>
      </c>
      <c r="K9" s="45">
        <v>0</v>
      </c>
      <c r="L9" s="45">
        <v>0</v>
      </c>
      <c r="M9" s="45">
        <v>0</v>
      </c>
      <c r="N9" s="12"/>
      <c r="O9" s="12" t="s">
        <v>1</v>
      </c>
      <c r="P9" s="45">
        <v>0</v>
      </c>
      <c r="Q9" s="45">
        <v>0</v>
      </c>
      <c r="R9" s="45">
        <v>0</v>
      </c>
      <c r="S9" s="45">
        <v>0</v>
      </c>
      <c r="T9" s="45">
        <v>0</v>
      </c>
      <c r="U9" s="45">
        <v>0</v>
      </c>
      <c r="V9" s="45">
        <v>0</v>
      </c>
      <c r="W9" s="45">
        <v>0</v>
      </c>
      <c r="X9" s="45">
        <v>0</v>
      </c>
      <c r="Y9" s="45">
        <v>0</v>
      </c>
      <c r="Z9" s="45">
        <v>0</v>
      </c>
    </row>
    <row r="10" spans="1:26" ht="12.75" customHeight="1">
      <c r="B10" s="9" t="s">
        <v>2</v>
      </c>
      <c r="C10" s="46">
        <v>2</v>
      </c>
      <c r="D10" s="46">
        <v>0</v>
      </c>
      <c r="E10" s="46">
        <v>2</v>
      </c>
      <c r="F10" s="46">
        <v>1</v>
      </c>
      <c r="G10" s="46">
        <v>2</v>
      </c>
      <c r="H10" s="46">
        <v>0</v>
      </c>
      <c r="I10" s="46">
        <v>3</v>
      </c>
      <c r="J10" s="46">
        <v>0</v>
      </c>
      <c r="K10" s="46">
        <v>7</v>
      </c>
      <c r="L10" s="46">
        <v>0</v>
      </c>
      <c r="M10" s="46">
        <v>17</v>
      </c>
      <c r="N10" s="12"/>
      <c r="O10" s="9" t="s">
        <v>2</v>
      </c>
      <c r="P10" s="46">
        <v>2</v>
      </c>
      <c r="Q10" s="46">
        <v>0</v>
      </c>
      <c r="R10" s="46">
        <v>3</v>
      </c>
      <c r="S10" s="46">
        <v>0</v>
      </c>
      <c r="T10" s="46">
        <v>1</v>
      </c>
      <c r="U10" s="46">
        <v>0</v>
      </c>
      <c r="V10" s="46">
        <v>1</v>
      </c>
      <c r="W10" s="46">
        <v>0</v>
      </c>
      <c r="X10" s="46">
        <v>3</v>
      </c>
      <c r="Y10" s="46">
        <v>0</v>
      </c>
      <c r="Z10" s="46">
        <v>10</v>
      </c>
    </row>
    <row r="11" spans="1:26" ht="12.75" customHeight="1">
      <c r="A11" s="12" t="s">
        <v>35</v>
      </c>
      <c r="B11" s="12" t="s">
        <v>20</v>
      </c>
      <c r="C11" s="45">
        <v>2</v>
      </c>
      <c r="D11" s="45">
        <v>0</v>
      </c>
      <c r="E11" s="45">
        <v>1</v>
      </c>
      <c r="F11" s="45">
        <v>0</v>
      </c>
      <c r="G11" s="45">
        <v>0</v>
      </c>
      <c r="H11" s="45">
        <v>0</v>
      </c>
      <c r="I11" s="45">
        <v>2</v>
      </c>
      <c r="J11" s="45">
        <v>0</v>
      </c>
      <c r="K11" s="45">
        <v>5</v>
      </c>
      <c r="L11" s="45">
        <v>0</v>
      </c>
      <c r="M11" s="45">
        <v>10</v>
      </c>
      <c r="N11" s="12" t="s">
        <v>35</v>
      </c>
      <c r="O11" s="12" t="s">
        <v>20</v>
      </c>
      <c r="P11" s="45">
        <v>5</v>
      </c>
      <c r="Q11" s="45">
        <v>0</v>
      </c>
      <c r="R11" s="45">
        <v>1</v>
      </c>
      <c r="S11" s="45">
        <v>1</v>
      </c>
      <c r="T11" s="45">
        <v>0</v>
      </c>
      <c r="U11" s="45">
        <v>0</v>
      </c>
      <c r="V11" s="45">
        <v>1</v>
      </c>
      <c r="W11" s="45">
        <v>0</v>
      </c>
      <c r="X11" s="45">
        <v>4</v>
      </c>
      <c r="Y11" s="45">
        <v>0</v>
      </c>
      <c r="Z11" s="45">
        <v>12</v>
      </c>
    </row>
    <row r="12" spans="1:26" ht="12.75" customHeight="1">
      <c r="A12" s="12" t="s">
        <v>36</v>
      </c>
      <c r="B12" s="12" t="s">
        <v>1</v>
      </c>
      <c r="C12" s="45">
        <v>0</v>
      </c>
      <c r="D12" s="45">
        <v>0</v>
      </c>
      <c r="E12" s="45">
        <v>0</v>
      </c>
      <c r="F12" s="45">
        <v>0</v>
      </c>
      <c r="G12" s="45">
        <v>0</v>
      </c>
      <c r="H12" s="45">
        <v>0</v>
      </c>
      <c r="I12" s="45">
        <v>0</v>
      </c>
      <c r="J12" s="45">
        <v>0</v>
      </c>
      <c r="K12" s="45">
        <v>0</v>
      </c>
      <c r="L12" s="45">
        <v>0</v>
      </c>
      <c r="M12" s="45">
        <v>0</v>
      </c>
      <c r="N12" s="12" t="s">
        <v>36</v>
      </c>
      <c r="O12" s="12" t="s">
        <v>1</v>
      </c>
      <c r="P12" s="45">
        <v>0</v>
      </c>
      <c r="Q12" s="45">
        <v>0</v>
      </c>
      <c r="R12" s="45">
        <v>0</v>
      </c>
      <c r="S12" s="45">
        <v>0</v>
      </c>
      <c r="T12" s="45">
        <v>0</v>
      </c>
      <c r="U12" s="45">
        <v>0</v>
      </c>
      <c r="V12" s="45">
        <v>0</v>
      </c>
      <c r="W12" s="45">
        <v>0</v>
      </c>
      <c r="X12" s="45">
        <v>0</v>
      </c>
      <c r="Y12" s="45">
        <v>0</v>
      </c>
      <c r="Z12" s="45">
        <v>0</v>
      </c>
    </row>
    <row r="13" spans="1:26" ht="12.75" customHeight="1">
      <c r="B13" s="9" t="s">
        <v>2</v>
      </c>
      <c r="C13" s="46">
        <v>2</v>
      </c>
      <c r="D13" s="46">
        <v>0</v>
      </c>
      <c r="E13" s="46">
        <v>1</v>
      </c>
      <c r="F13" s="46">
        <v>0</v>
      </c>
      <c r="G13" s="46">
        <v>0</v>
      </c>
      <c r="H13" s="46">
        <v>0</v>
      </c>
      <c r="I13" s="46">
        <v>2</v>
      </c>
      <c r="J13" s="46">
        <v>0</v>
      </c>
      <c r="K13" s="46">
        <v>5</v>
      </c>
      <c r="L13" s="46">
        <v>0</v>
      </c>
      <c r="M13" s="46">
        <v>10</v>
      </c>
      <c r="N13" s="12"/>
      <c r="O13" s="9" t="s">
        <v>2</v>
      </c>
      <c r="P13" s="46">
        <v>5</v>
      </c>
      <c r="Q13" s="46">
        <v>0</v>
      </c>
      <c r="R13" s="46">
        <v>1</v>
      </c>
      <c r="S13" s="46">
        <v>1</v>
      </c>
      <c r="T13" s="46">
        <v>0</v>
      </c>
      <c r="U13" s="46">
        <v>0</v>
      </c>
      <c r="V13" s="46">
        <v>1</v>
      </c>
      <c r="W13" s="46">
        <v>0</v>
      </c>
      <c r="X13" s="46">
        <v>4</v>
      </c>
      <c r="Y13" s="46">
        <v>0</v>
      </c>
      <c r="Z13" s="46">
        <v>12</v>
      </c>
    </row>
    <row r="14" spans="1:26" ht="12.75" customHeight="1">
      <c r="A14" s="12" t="s">
        <v>30</v>
      </c>
      <c r="B14" s="12" t="s">
        <v>20</v>
      </c>
      <c r="C14" s="45">
        <v>131</v>
      </c>
      <c r="D14" s="45">
        <v>0</v>
      </c>
      <c r="E14" s="45">
        <v>0</v>
      </c>
      <c r="F14" s="45">
        <v>0</v>
      </c>
      <c r="G14" s="45">
        <v>0</v>
      </c>
      <c r="H14" s="45">
        <v>0</v>
      </c>
      <c r="I14" s="45">
        <v>8</v>
      </c>
      <c r="J14" s="45">
        <v>0</v>
      </c>
      <c r="K14" s="45">
        <v>3</v>
      </c>
      <c r="L14" s="45">
        <v>2</v>
      </c>
      <c r="M14" s="45">
        <v>144</v>
      </c>
      <c r="N14" s="12" t="s">
        <v>30</v>
      </c>
      <c r="O14" s="12" t="s">
        <v>20</v>
      </c>
      <c r="P14" s="45">
        <v>131</v>
      </c>
      <c r="Q14" s="45">
        <v>1</v>
      </c>
      <c r="R14" s="45">
        <v>1</v>
      </c>
      <c r="S14" s="45">
        <v>0</v>
      </c>
      <c r="T14" s="45">
        <v>1</v>
      </c>
      <c r="U14" s="45">
        <v>0</v>
      </c>
      <c r="V14" s="45">
        <v>5</v>
      </c>
      <c r="W14" s="45">
        <v>0</v>
      </c>
      <c r="X14" s="45">
        <v>12</v>
      </c>
      <c r="Y14" s="45">
        <v>2</v>
      </c>
      <c r="Z14" s="45">
        <v>153</v>
      </c>
    </row>
    <row r="15" spans="1:26" ht="12.75" customHeight="1">
      <c r="B15" s="12" t="s">
        <v>1</v>
      </c>
      <c r="C15" s="45">
        <v>2</v>
      </c>
      <c r="D15" s="45">
        <v>0</v>
      </c>
      <c r="E15" s="45">
        <v>0</v>
      </c>
      <c r="F15" s="45">
        <v>0</v>
      </c>
      <c r="G15" s="45">
        <v>0</v>
      </c>
      <c r="H15" s="45">
        <v>0</v>
      </c>
      <c r="I15" s="45">
        <v>0</v>
      </c>
      <c r="J15" s="45">
        <v>0</v>
      </c>
      <c r="K15" s="45">
        <v>0</v>
      </c>
      <c r="L15" s="45">
        <v>0</v>
      </c>
      <c r="M15" s="45">
        <v>2</v>
      </c>
      <c r="N15" s="12"/>
      <c r="O15" s="12" t="s">
        <v>1</v>
      </c>
      <c r="P15" s="45">
        <v>1</v>
      </c>
      <c r="Q15" s="45">
        <v>0</v>
      </c>
      <c r="R15" s="45">
        <v>0</v>
      </c>
      <c r="S15" s="45">
        <v>0</v>
      </c>
      <c r="T15" s="45">
        <v>0</v>
      </c>
      <c r="U15" s="45">
        <v>0</v>
      </c>
      <c r="V15" s="45">
        <v>0</v>
      </c>
      <c r="W15" s="45">
        <v>0</v>
      </c>
      <c r="X15" s="45">
        <v>0</v>
      </c>
      <c r="Y15" s="45">
        <v>0</v>
      </c>
      <c r="Z15" s="45">
        <v>1</v>
      </c>
    </row>
    <row r="16" spans="1:26" ht="12.75" customHeight="1">
      <c r="B16" s="9" t="s">
        <v>2</v>
      </c>
      <c r="C16" s="46">
        <v>133</v>
      </c>
      <c r="D16" s="46">
        <v>0</v>
      </c>
      <c r="E16" s="46">
        <v>0</v>
      </c>
      <c r="F16" s="46">
        <v>0</v>
      </c>
      <c r="G16" s="46">
        <v>0</v>
      </c>
      <c r="H16" s="46">
        <v>0</v>
      </c>
      <c r="I16" s="46">
        <v>8</v>
      </c>
      <c r="J16" s="46">
        <v>0</v>
      </c>
      <c r="K16" s="46">
        <v>3</v>
      </c>
      <c r="L16" s="46">
        <v>2</v>
      </c>
      <c r="M16" s="46">
        <v>146</v>
      </c>
      <c r="N16" s="12"/>
      <c r="O16" s="9" t="s">
        <v>2</v>
      </c>
      <c r="P16" s="46">
        <v>132</v>
      </c>
      <c r="Q16" s="46">
        <v>1</v>
      </c>
      <c r="R16" s="46">
        <v>1</v>
      </c>
      <c r="S16" s="46">
        <v>0</v>
      </c>
      <c r="T16" s="46">
        <v>1</v>
      </c>
      <c r="U16" s="46">
        <v>0</v>
      </c>
      <c r="V16" s="46">
        <v>5</v>
      </c>
      <c r="W16" s="46">
        <v>0</v>
      </c>
      <c r="X16" s="46">
        <v>12</v>
      </c>
      <c r="Y16" s="46">
        <v>2</v>
      </c>
      <c r="Z16" s="46">
        <v>154</v>
      </c>
    </row>
    <row r="17" spans="1:252" ht="12.75" customHeight="1">
      <c r="A17" s="12" t="s">
        <v>31</v>
      </c>
      <c r="B17" s="12" t="s">
        <v>20</v>
      </c>
      <c r="C17" s="47">
        <v>7</v>
      </c>
      <c r="D17" s="47">
        <v>0</v>
      </c>
      <c r="E17" s="47">
        <v>0</v>
      </c>
      <c r="F17" s="47">
        <v>0</v>
      </c>
      <c r="G17" s="47">
        <v>0</v>
      </c>
      <c r="H17" s="47">
        <v>0</v>
      </c>
      <c r="I17" s="47">
        <v>1</v>
      </c>
      <c r="J17" s="47">
        <v>0</v>
      </c>
      <c r="K17" s="47">
        <v>2</v>
      </c>
      <c r="L17" s="47">
        <v>0</v>
      </c>
      <c r="M17" s="47">
        <v>10</v>
      </c>
      <c r="N17" s="12" t="s">
        <v>31</v>
      </c>
      <c r="O17" s="12" t="s">
        <v>20</v>
      </c>
      <c r="P17" s="47">
        <v>33</v>
      </c>
      <c r="Q17" s="47">
        <v>0</v>
      </c>
      <c r="R17" s="47">
        <v>1</v>
      </c>
      <c r="S17" s="47">
        <v>2</v>
      </c>
      <c r="T17" s="47">
        <v>3</v>
      </c>
      <c r="U17" s="47">
        <v>0</v>
      </c>
      <c r="V17" s="47">
        <v>7</v>
      </c>
      <c r="W17" s="47">
        <v>0</v>
      </c>
      <c r="X17" s="47">
        <v>24</v>
      </c>
      <c r="Y17" s="47">
        <v>2</v>
      </c>
      <c r="Z17" s="47">
        <v>72</v>
      </c>
    </row>
    <row r="18" spans="1:252" ht="12.75" customHeight="1">
      <c r="B18" s="12" t="s">
        <v>1</v>
      </c>
      <c r="C18" s="47">
        <v>0</v>
      </c>
      <c r="D18" s="47">
        <v>0</v>
      </c>
      <c r="E18" s="47">
        <v>0</v>
      </c>
      <c r="F18" s="47">
        <v>0</v>
      </c>
      <c r="G18" s="47">
        <v>0</v>
      </c>
      <c r="H18" s="47">
        <v>0</v>
      </c>
      <c r="I18" s="47">
        <v>0</v>
      </c>
      <c r="J18" s="47">
        <v>0</v>
      </c>
      <c r="K18" s="47">
        <v>0</v>
      </c>
      <c r="L18" s="47">
        <v>0</v>
      </c>
      <c r="M18" s="47">
        <v>0</v>
      </c>
      <c r="N18" s="12"/>
      <c r="O18" s="12" t="s">
        <v>1</v>
      </c>
      <c r="P18" s="47">
        <v>0</v>
      </c>
      <c r="Q18" s="47">
        <v>0</v>
      </c>
      <c r="R18" s="47">
        <v>0</v>
      </c>
      <c r="S18" s="47">
        <v>0</v>
      </c>
      <c r="T18" s="47">
        <v>0</v>
      </c>
      <c r="U18" s="47">
        <v>0</v>
      </c>
      <c r="V18" s="47">
        <v>0</v>
      </c>
      <c r="W18" s="47">
        <v>0</v>
      </c>
      <c r="X18" s="47">
        <v>0</v>
      </c>
      <c r="Y18" s="47">
        <v>0</v>
      </c>
      <c r="Z18" s="47">
        <v>0</v>
      </c>
    </row>
    <row r="19" spans="1:252" ht="12.75" customHeight="1">
      <c r="B19" s="9" t="s">
        <v>2</v>
      </c>
      <c r="C19" s="46">
        <v>7</v>
      </c>
      <c r="D19" s="46">
        <v>0</v>
      </c>
      <c r="E19" s="46">
        <v>0</v>
      </c>
      <c r="F19" s="46">
        <v>0</v>
      </c>
      <c r="G19" s="46">
        <v>0</v>
      </c>
      <c r="H19" s="46">
        <v>0</v>
      </c>
      <c r="I19" s="46">
        <v>1</v>
      </c>
      <c r="J19" s="46">
        <v>0</v>
      </c>
      <c r="K19" s="46">
        <v>2</v>
      </c>
      <c r="L19" s="46">
        <v>0</v>
      </c>
      <c r="M19" s="46">
        <v>10</v>
      </c>
      <c r="N19" s="12"/>
      <c r="O19" s="9" t="s">
        <v>2</v>
      </c>
      <c r="P19" s="46">
        <v>33</v>
      </c>
      <c r="Q19" s="46">
        <v>0</v>
      </c>
      <c r="R19" s="46">
        <v>1</v>
      </c>
      <c r="S19" s="46">
        <v>2</v>
      </c>
      <c r="T19" s="46">
        <v>3</v>
      </c>
      <c r="U19" s="46">
        <v>0</v>
      </c>
      <c r="V19" s="46">
        <v>7</v>
      </c>
      <c r="W19" s="46">
        <v>0</v>
      </c>
      <c r="X19" s="46">
        <v>24</v>
      </c>
      <c r="Y19" s="46">
        <v>2</v>
      </c>
      <c r="Z19" s="46">
        <v>72</v>
      </c>
    </row>
    <row r="20" spans="1:252" ht="12.75" customHeight="1">
      <c r="A20" s="12" t="s">
        <v>32</v>
      </c>
      <c r="B20" s="12" t="s">
        <v>20</v>
      </c>
      <c r="C20" s="47">
        <v>1</v>
      </c>
      <c r="D20" s="47">
        <v>0</v>
      </c>
      <c r="E20" s="47">
        <v>0</v>
      </c>
      <c r="F20" s="47">
        <v>0</v>
      </c>
      <c r="G20" s="47">
        <v>0</v>
      </c>
      <c r="H20" s="47">
        <v>0</v>
      </c>
      <c r="I20" s="47">
        <v>3</v>
      </c>
      <c r="J20" s="47">
        <v>0</v>
      </c>
      <c r="K20" s="47">
        <v>4</v>
      </c>
      <c r="L20" s="47">
        <v>1</v>
      </c>
      <c r="M20" s="47">
        <v>9</v>
      </c>
      <c r="N20" s="12" t="s">
        <v>32</v>
      </c>
      <c r="O20" s="12" t="s">
        <v>20</v>
      </c>
      <c r="P20" s="47">
        <v>3</v>
      </c>
      <c r="Q20" s="47">
        <v>0</v>
      </c>
      <c r="R20" s="47">
        <v>0</v>
      </c>
      <c r="S20" s="47">
        <v>1</v>
      </c>
      <c r="T20" s="47">
        <v>1</v>
      </c>
      <c r="U20" s="47">
        <v>0</v>
      </c>
      <c r="V20" s="47">
        <v>4</v>
      </c>
      <c r="W20" s="47">
        <v>0</v>
      </c>
      <c r="X20" s="47">
        <v>16</v>
      </c>
      <c r="Y20" s="47">
        <v>0</v>
      </c>
      <c r="Z20" s="47">
        <v>25</v>
      </c>
    </row>
    <row r="21" spans="1:252" ht="12.75" customHeight="1">
      <c r="B21" s="12" t="s">
        <v>1</v>
      </c>
      <c r="C21" s="47">
        <v>0</v>
      </c>
      <c r="D21" s="47">
        <v>0</v>
      </c>
      <c r="E21" s="47">
        <v>0</v>
      </c>
      <c r="F21" s="47">
        <v>0</v>
      </c>
      <c r="G21" s="47">
        <v>0</v>
      </c>
      <c r="H21" s="47">
        <v>0</v>
      </c>
      <c r="I21" s="47">
        <v>0</v>
      </c>
      <c r="J21" s="47">
        <v>0</v>
      </c>
      <c r="K21" s="47">
        <v>0</v>
      </c>
      <c r="L21" s="47">
        <v>0</v>
      </c>
      <c r="M21" s="47">
        <v>0</v>
      </c>
      <c r="N21" s="12"/>
      <c r="O21" s="12" t="s">
        <v>1</v>
      </c>
      <c r="P21" s="47">
        <v>0</v>
      </c>
      <c r="Q21" s="47">
        <v>0</v>
      </c>
      <c r="R21" s="47">
        <v>0</v>
      </c>
      <c r="S21" s="47">
        <v>0</v>
      </c>
      <c r="T21" s="47">
        <v>0</v>
      </c>
      <c r="U21" s="47">
        <v>0</v>
      </c>
      <c r="V21" s="47">
        <v>0</v>
      </c>
      <c r="W21" s="47">
        <v>0</v>
      </c>
      <c r="X21" s="47">
        <v>0</v>
      </c>
      <c r="Y21" s="47">
        <v>0</v>
      </c>
      <c r="Z21" s="47">
        <v>0</v>
      </c>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row>
    <row r="22" spans="1:252" ht="12.75" customHeight="1">
      <c r="A22" s="13"/>
      <c r="B22" s="9" t="s">
        <v>2</v>
      </c>
      <c r="C22" s="46">
        <v>1</v>
      </c>
      <c r="D22" s="46">
        <v>0</v>
      </c>
      <c r="E22" s="46">
        <v>0</v>
      </c>
      <c r="F22" s="46">
        <v>0</v>
      </c>
      <c r="G22" s="46">
        <v>0</v>
      </c>
      <c r="H22" s="46">
        <v>0</v>
      </c>
      <c r="I22" s="46">
        <v>3</v>
      </c>
      <c r="J22" s="46">
        <v>0</v>
      </c>
      <c r="K22" s="46">
        <v>4</v>
      </c>
      <c r="L22" s="46">
        <v>1</v>
      </c>
      <c r="M22" s="46">
        <v>9</v>
      </c>
      <c r="N22" s="12"/>
      <c r="O22" s="9" t="s">
        <v>2</v>
      </c>
      <c r="P22" s="46">
        <v>3</v>
      </c>
      <c r="Q22" s="46">
        <v>0</v>
      </c>
      <c r="R22" s="46">
        <v>0</v>
      </c>
      <c r="S22" s="46">
        <v>1</v>
      </c>
      <c r="T22" s="46">
        <v>1</v>
      </c>
      <c r="U22" s="46">
        <v>0</v>
      </c>
      <c r="V22" s="46">
        <v>4</v>
      </c>
      <c r="W22" s="46">
        <v>0</v>
      </c>
      <c r="X22" s="46">
        <v>16</v>
      </c>
      <c r="Y22" s="46">
        <v>0</v>
      </c>
      <c r="Z22" s="46">
        <v>25</v>
      </c>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row>
    <row r="23" spans="1:252" ht="12.75" customHeight="1">
      <c r="A23" s="12" t="s">
        <v>33</v>
      </c>
      <c r="B23" s="12" t="s">
        <v>20</v>
      </c>
      <c r="C23" s="47">
        <v>2</v>
      </c>
      <c r="D23" s="47">
        <v>0</v>
      </c>
      <c r="E23" s="47">
        <v>1</v>
      </c>
      <c r="F23" s="47">
        <v>0</v>
      </c>
      <c r="G23" s="47">
        <v>0</v>
      </c>
      <c r="H23" s="47">
        <v>0</v>
      </c>
      <c r="I23" s="47">
        <v>0</v>
      </c>
      <c r="J23" s="47">
        <v>0</v>
      </c>
      <c r="K23" s="47">
        <v>18</v>
      </c>
      <c r="L23" s="47">
        <v>2</v>
      </c>
      <c r="M23" s="47">
        <v>23</v>
      </c>
      <c r="N23" s="12" t="s">
        <v>33</v>
      </c>
      <c r="O23" s="12" t="s">
        <v>20</v>
      </c>
      <c r="P23" s="47">
        <v>1</v>
      </c>
      <c r="Q23" s="47">
        <v>0</v>
      </c>
      <c r="R23" s="47">
        <v>2</v>
      </c>
      <c r="S23" s="47">
        <v>0</v>
      </c>
      <c r="T23" s="47">
        <v>0</v>
      </c>
      <c r="U23" s="47">
        <v>0</v>
      </c>
      <c r="V23" s="47">
        <v>0</v>
      </c>
      <c r="W23" s="47">
        <v>0</v>
      </c>
      <c r="X23" s="47">
        <v>6</v>
      </c>
      <c r="Y23" s="47">
        <v>0</v>
      </c>
      <c r="Z23" s="47">
        <v>9</v>
      </c>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row>
    <row r="24" spans="1:252" ht="12.75" customHeight="1">
      <c r="B24" s="12" t="s">
        <v>1</v>
      </c>
      <c r="C24" s="47">
        <v>0</v>
      </c>
      <c r="D24" s="47">
        <v>0</v>
      </c>
      <c r="E24" s="47">
        <v>0</v>
      </c>
      <c r="F24" s="47">
        <v>0</v>
      </c>
      <c r="G24" s="47">
        <v>0</v>
      </c>
      <c r="H24" s="47">
        <v>0</v>
      </c>
      <c r="I24" s="47">
        <v>0</v>
      </c>
      <c r="J24" s="47">
        <v>0</v>
      </c>
      <c r="K24" s="47">
        <v>0</v>
      </c>
      <c r="L24" s="47">
        <v>0</v>
      </c>
      <c r="M24" s="47">
        <v>0</v>
      </c>
      <c r="N24" s="12"/>
      <c r="O24" s="12" t="s">
        <v>1</v>
      </c>
      <c r="P24" s="47">
        <v>0</v>
      </c>
      <c r="Q24" s="47">
        <v>0</v>
      </c>
      <c r="R24" s="47">
        <v>0</v>
      </c>
      <c r="S24" s="47">
        <v>0</v>
      </c>
      <c r="T24" s="47">
        <v>0</v>
      </c>
      <c r="U24" s="47">
        <v>0</v>
      </c>
      <c r="V24" s="47">
        <v>0</v>
      </c>
      <c r="W24" s="47">
        <v>0</v>
      </c>
      <c r="X24" s="47">
        <v>0</v>
      </c>
      <c r="Y24" s="47">
        <v>0</v>
      </c>
      <c r="Z24" s="47">
        <v>0</v>
      </c>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row>
    <row r="25" spans="1:252" ht="12.75" customHeight="1">
      <c r="B25" s="9" t="s">
        <v>2</v>
      </c>
      <c r="C25" s="46">
        <v>2</v>
      </c>
      <c r="D25" s="46">
        <v>0</v>
      </c>
      <c r="E25" s="46">
        <v>1</v>
      </c>
      <c r="F25" s="46">
        <v>0</v>
      </c>
      <c r="G25" s="46">
        <v>0</v>
      </c>
      <c r="H25" s="46">
        <v>0</v>
      </c>
      <c r="I25" s="46">
        <v>0</v>
      </c>
      <c r="J25" s="46">
        <v>0</v>
      </c>
      <c r="K25" s="46">
        <v>18</v>
      </c>
      <c r="L25" s="46">
        <v>2</v>
      </c>
      <c r="M25" s="46">
        <v>23</v>
      </c>
      <c r="N25" s="12"/>
      <c r="O25" s="9" t="s">
        <v>2</v>
      </c>
      <c r="P25" s="46">
        <v>1</v>
      </c>
      <c r="Q25" s="46">
        <v>0</v>
      </c>
      <c r="R25" s="46">
        <v>2</v>
      </c>
      <c r="S25" s="46">
        <v>0</v>
      </c>
      <c r="T25" s="46">
        <v>0</v>
      </c>
      <c r="U25" s="46">
        <v>0</v>
      </c>
      <c r="V25" s="46">
        <v>0</v>
      </c>
      <c r="W25" s="46">
        <v>0</v>
      </c>
      <c r="X25" s="46">
        <v>6</v>
      </c>
      <c r="Y25" s="46">
        <v>0</v>
      </c>
      <c r="Z25" s="46">
        <v>9</v>
      </c>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row>
    <row r="26" spans="1:252" ht="12.75" customHeight="1">
      <c r="A26" s="12" t="s">
        <v>34</v>
      </c>
      <c r="B26" s="12" t="s">
        <v>20</v>
      </c>
      <c r="C26" s="47">
        <v>33</v>
      </c>
      <c r="D26" s="47">
        <v>0</v>
      </c>
      <c r="E26" s="47">
        <v>5</v>
      </c>
      <c r="F26" s="47">
        <v>0</v>
      </c>
      <c r="G26" s="47">
        <v>2</v>
      </c>
      <c r="H26" s="47">
        <v>0</v>
      </c>
      <c r="I26" s="47">
        <v>5</v>
      </c>
      <c r="J26" s="47">
        <v>0</v>
      </c>
      <c r="K26" s="47">
        <v>22</v>
      </c>
      <c r="L26" s="47">
        <v>9</v>
      </c>
      <c r="M26" s="47">
        <v>76</v>
      </c>
      <c r="N26" s="12" t="s">
        <v>34</v>
      </c>
      <c r="O26" s="12" t="s">
        <v>20</v>
      </c>
      <c r="P26" s="47">
        <v>15</v>
      </c>
      <c r="Q26" s="47">
        <v>0</v>
      </c>
      <c r="R26" s="47">
        <v>0</v>
      </c>
      <c r="S26" s="47">
        <v>4</v>
      </c>
      <c r="T26" s="47">
        <v>1</v>
      </c>
      <c r="U26" s="47">
        <v>1</v>
      </c>
      <c r="V26" s="47">
        <v>3</v>
      </c>
      <c r="W26" s="47">
        <v>0</v>
      </c>
      <c r="X26" s="47">
        <v>15</v>
      </c>
      <c r="Y26" s="47">
        <v>2</v>
      </c>
      <c r="Z26" s="47">
        <v>41</v>
      </c>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row>
    <row r="27" spans="1:252" ht="12.75" customHeight="1">
      <c r="B27" s="12" t="s">
        <v>1</v>
      </c>
      <c r="C27" s="47">
        <v>0</v>
      </c>
      <c r="D27" s="47">
        <v>0</v>
      </c>
      <c r="E27" s="47">
        <v>0</v>
      </c>
      <c r="F27" s="47">
        <v>0</v>
      </c>
      <c r="G27" s="47">
        <v>0</v>
      </c>
      <c r="H27" s="47">
        <v>0</v>
      </c>
      <c r="I27" s="47">
        <v>1</v>
      </c>
      <c r="J27" s="47">
        <v>0</v>
      </c>
      <c r="K27" s="47">
        <v>0</v>
      </c>
      <c r="L27" s="47">
        <v>0</v>
      </c>
      <c r="M27" s="47">
        <v>1</v>
      </c>
      <c r="N27" s="12"/>
      <c r="O27" s="12" t="s">
        <v>1</v>
      </c>
      <c r="P27" s="47">
        <v>0</v>
      </c>
      <c r="Q27" s="47">
        <v>0</v>
      </c>
      <c r="R27" s="47">
        <v>0</v>
      </c>
      <c r="S27" s="47">
        <v>0</v>
      </c>
      <c r="T27" s="47">
        <v>0</v>
      </c>
      <c r="U27" s="47">
        <v>0</v>
      </c>
      <c r="V27" s="47">
        <v>0</v>
      </c>
      <c r="W27" s="47">
        <v>0</v>
      </c>
      <c r="X27" s="47">
        <v>0</v>
      </c>
      <c r="Y27" s="47">
        <v>0</v>
      </c>
      <c r="Z27" s="47">
        <v>0</v>
      </c>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row>
    <row r="28" spans="1:252" ht="12.75" customHeight="1">
      <c r="B28" s="9" t="s">
        <v>2</v>
      </c>
      <c r="C28" s="46">
        <v>33</v>
      </c>
      <c r="D28" s="46">
        <v>0</v>
      </c>
      <c r="E28" s="46">
        <v>5</v>
      </c>
      <c r="F28" s="46">
        <v>0</v>
      </c>
      <c r="G28" s="46">
        <v>2</v>
      </c>
      <c r="H28" s="46">
        <v>0</v>
      </c>
      <c r="I28" s="46">
        <v>6</v>
      </c>
      <c r="J28" s="46">
        <v>0</v>
      </c>
      <c r="K28" s="46">
        <v>22</v>
      </c>
      <c r="L28" s="46">
        <v>9</v>
      </c>
      <c r="M28" s="46">
        <v>77</v>
      </c>
      <c r="N28" s="12"/>
      <c r="O28" s="9" t="s">
        <v>2</v>
      </c>
      <c r="P28" s="46">
        <v>15</v>
      </c>
      <c r="Q28" s="46">
        <v>0</v>
      </c>
      <c r="R28" s="46">
        <v>0</v>
      </c>
      <c r="S28" s="46">
        <v>4</v>
      </c>
      <c r="T28" s="46">
        <v>1</v>
      </c>
      <c r="U28" s="46">
        <v>1</v>
      </c>
      <c r="V28" s="46">
        <v>3</v>
      </c>
      <c r="W28" s="46">
        <v>0</v>
      </c>
      <c r="X28" s="46">
        <v>15</v>
      </c>
      <c r="Y28" s="46">
        <v>2</v>
      </c>
      <c r="Z28" s="46">
        <v>41</v>
      </c>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row>
    <row r="29" spans="1:252" ht="12.75" customHeight="1">
      <c r="A29" s="11" t="s">
        <v>3</v>
      </c>
      <c r="B29" s="12" t="s">
        <v>20</v>
      </c>
      <c r="C29" s="47">
        <v>192</v>
      </c>
      <c r="D29" s="47">
        <v>0</v>
      </c>
      <c r="E29" s="47">
        <v>11</v>
      </c>
      <c r="F29" s="47">
        <v>2</v>
      </c>
      <c r="G29" s="47">
        <v>6</v>
      </c>
      <c r="H29" s="47">
        <v>2</v>
      </c>
      <c r="I29" s="47">
        <v>24</v>
      </c>
      <c r="J29" s="47">
        <v>0</v>
      </c>
      <c r="K29" s="47">
        <v>74</v>
      </c>
      <c r="L29" s="47">
        <v>15</v>
      </c>
      <c r="M29" s="47">
        <v>326</v>
      </c>
      <c r="N29" s="50" t="s">
        <v>3</v>
      </c>
      <c r="O29" s="12" t="s">
        <v>20</v>
      </c>
      <c r="P29" s="47">
        <v>191</v>
      </c>
      <c r="Q29" s="47">
        <v>1</v>
      </c>
      <c r="R29" s="47">
        <v>8</v>
      </c>
      <c r="S29" s="47">
        <v>8</v>
      </c>
      <c r="T29" s="47">
        <v>8</v>
      </c>
      <c r="U29" s="47">
        <v>1</v>
      </c>
      <c r="V29" s="47">
        <v>22</v>
      </c>
      <c r="W29" s="47">
        <v>0</v>
      </c>
      <c r="X29" s="47">
        <v>90</v>
      </c>
      <c r="Y29" s="47">
        <v>6</v>
      </c>
      <c r="Z29" s="47">
        <v>335</v>
      </c>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row>
    <row r="30" spans="1:252" ht="12.75" customHeight="1">
      <c r="A30" s="13"/>
      <c r="B30" s="12" t="s">
        <v>1</v>
      </c>
      <c r="C30" s="47">
        <v>2</v>
      </c>
      <c r="D30" s="47">
        <v>0</v>
      </c>
      <c r="E30" s="47">
        <v>0</v>
      </c>
      <c r="F30" s="47">
        <v>0</v>
      </c>
      <c r="G30" s="47">
        <v>0</v>
      </c>
      <c r="H30" s="47">
        <v>0</v>
      </c>
      <c r="I30" s="47">
        <v>1</v>
      </c>
      <c r="J30" s="47">
        <v>0</v>
      </c>
      <c r="K30" s="47">
        <v>0</v>
      </c>
      <c r="L30" s="47">
        <v>0</v>
      </c>
      <c r="M30" s="47">
        <v>3</v>
      </c>
      <c r="N30" s="13"/>
      <c r="O30" s="12" t="s">
        <v>1</v>
      </c>
      <c r="P30" s="47">
        <v>1</v>
      </c>
      <c r="Q30" s="47">
        <v>0</v>
      </c>
      <c r="R30" s="47">
        <v>0</v>
      </c>
      <c r="S30" s="47">
        <v>0</v>
      </c>
      <c r="T30" s="47">
        <v>0</v>
      </c>
      <c r="U30" s="47">
        <v>0</v>
      </c>
      <c r="V30" s="47">
        <v>0</v>
      </c>
      <c r="W30" s="47">
        <v>0</v>
      </c>
      <c r="X30" s="47">
        <v>0</v>
      </c>
      <c r="Y30" s="47">
        <v>0</v>
      </c>
      <c r="Z30" s="47">
        <v>1</v>
      </c>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row>
    <row r="31" spans="1:252" ht="12.75" customHeight="1">
      <c r="A31" s="13"/>
      <c r="B31" s="9" t="s">
        <v>2</v>
      </c>
      <c r="C31" s="46">
        <v>194</v>
      </c>
      <c r="D31" s="46">
        <v>0</v>
      </c>
      <c r="E31" s="46">
        <v>11</v>
      </c>
      <c r="F31" s="46">
        <v>2</v>
      </c>
      <c r="G31" s="46">
        <v>6</v>
      </c>
      <c r="H31" s="46">
        <v>2</v>
      </c>
      <c r="I31" s="46">
        <v>25</v>
      </c>
      <c r="J31" s="46">
        <v>0</v>
      </c>
      <c r="K31" s="46">
        <v>74</v>
      </c>
      <c r="L31" s="46">
        <v>15</v>
      </c>
      <c r="M31" s="46">
        <v>329</v>
      </c>
      <c r="N31" s="13"/>
      <c r="O31" s="9" t="s">
        <v>2</v>
      </c>
      <c r="P31" s="46">
        <v>192</v>
      </c>
      <c r="Q31" s="46">
        <v>1</v>
      </c>
      <c r="R31" s="46">
        <v>8</v>
      </c>
      <c r="S31" s="46">
        <v>8</v>
      </c>
      <c r="T31" s="46">
        <v>8</v>
      </c>
      <c r="U31" s="46">
        <v>1</v>
      </c>
      <c r="V31" s="46">
        <v>22</v>
      </c>
      <c r="W31" s="46">
        <v>0</v>
      </c>
      <c r="X31" s="46">
        <v>90</v>
      </c>
      <c r="Y31" s="46">
        <v>6</v>
      </c>
      <c r="Z31" s="46">
        <v>336</v>
      </c>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row>
    <row r="32" spans="1:252">
      <c r="A32" s="13"/>
      <c r="B32" s="13"/>
      <c r="C32" s="13"/>
      <c r="D32" s="10"/>
      <c r="E32" s="13"/>
      <c r="F32" s="13"/>
      <c r="G32" s="13"/>
      <c r="H32" s="13"/>
      <c r="I32" s="13"/>
      <c r="J32" s="13"/>
      <c r="K32" s="13"/>
      <c r="L32" s="13"/>
      <c r="M32" s="13"/>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row>
    <row r="33" spans="1:252">
      <c r="A33" s="13"/>
      <c r="B33" s="13"/>
      <c r="C33" s="13"/>
      <c r="D33" s="10"/>
      <c r="E33" s="13"/>
      <c r="F33" s="13"/>
      <c r="G33" s="13"/>
      <c r="H33" s="13"/>
      <c r="I33" s="13"/>
      <c r="J33" s="13"/>
      <c r="K33" s="13"/>
      <c r="L33" s="13"/>
      <c r="M33" s="13"/>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row>
    <row r="34" spans="1:252">
      <c r="A34" s="13"/>
      <c r="B34" s="13"/>
      <c r="C34" s="13"/>
      <c r="D34" s="10"/>
      <c r="E34" s="13"/>
      <c r="F34" s="13"/>
      <c r="G34" s="13"/>
      <c r="H34" s="13"/>
      <c r="I34" s="13"/>
      <c r="J34" s="13"/>
      <c r="K34" s="13"/>
      <c r="L34" s="13"/>
      <c r="M34" s="13"/>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row>
    <row r="35" spans="1:252">
      <c r="A35" s="13"/>
      <c r="B35" s="13"/>
      <c r="C35" s="13"/>
      <c r="D35" s="10"/>
      <c r="E35" s="13"/>
      <c r="F35" s="13"/>
      <c r="G35" s="13"/>
      <c r="H35" s="13"/>
      <c r="I35" s="13"/>
      <c r="J35" s="13"/>
      <c r="K35" s="13"/>
      <c r="L35" s="13"/>
      <c r="M35" s="13"/>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row>
    <row r="36" spans="1:252">
      <c r="A36" s="13"/>
      <c r="B36" s="13"/>
      <c r="C36" s="13"/>
      <c r="D36" s="10"/>
      <c r="E36" s="13"/>
      <c r="F36" s="13"/>
      <c r="G36" s="13"/>
      <c r="H36" s="13"/>
      <c r="I36" s="13"/>
      <c r="J36" s="13"/>
      <c r="K36" s="13"/>
      <c r="L36" s="13"/>
      <c r="M36" s="13"/>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row>
    <row r="37" spans="1:252">
      <c r="A37" s="13"/>
      <c r="B37" s="13"/>
      <c r="C37" s="13"/>
      <c r="D37" s="10"/>
      <c r="E37" s="13"/>
      <c r="F37" s="13"/>
      <c r="G37" s="13"/>
      <c r="H37" s="13"/>
      <c r="I37" s="13"/>
      <c r="J37" s="13"/>
      <c r="K37" s="13"/>
      <c r="L37" s="13"/>
      <c r="M37" s="13"/>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row>
    <row r="38" spans="1:252">
      <c r="A38" s="13"/>
      <c r="B38" s="13"/>
      <c r="C38" s="13"/>
      <c r="D38" s="10"/>
      <c r="E38" s="13"/>
      <c r="F38" s="13"/>
      <c r="G38" s="13"/>
      <c r="H38" s="13"/>
      <c r="I38" s="13"/>
      <c r="J38" s="13"/>
      <c r="K38" s="13"/>
      <c r="L38" s="13"/>
      <c r="M38" s="13"/>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row>
    <row r="39" spans="1:252">
      <c r="A39" s="13"/>
      <c r="B39" s="13"/>
      <c r="C39" s="13"/>
      <c r="D39" s="10"/>
      <c r="E39" s="13"/>
      <c r="F39" s="13"/>
      <c r="G39" s="13"/>
      <c r="H39" s="13"/>
      <c r="I39" s="13"/>
      <c r="J39" s="13"/>
      <c r="K39" s="13"/>
      <c r="L39" s="13"/>
      <c r="M39" s="13"/>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row>
    <row r="40" spans="1:252">
      <c r="A40" s="13"/>
      <c r="B40" s="13"/>
      <c r="C40" s="13"/>
      <c r="D40" s="10"/>
      <c r="E40" s="13"/>
      <c r="F40" s="13"/>
      <c r="G40" s="13"/>
      <c r="H40" s="13"/>
      <c r="I40" s="13"/>
      <c r="J40" s="13"/>
      <c r="K40" s="13"/>
      <c r="L40" s="13"/>
      <c r="M40" s="13"/>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row>
    <row r="41" spans="1:252">
      <c r="A41" s="13"/>
      <c r="B41" s="13"/>
      <c r="C41" s="13"/>
      <c r="D41" s="10"/>
      <c r="E41" s="13"/>
      <c r="F41" s="13"/>
      <c r="G41" s="13"/>
      <c r="H41" s="13"/>
      <c r="I41" s="13"/>
      <c r="J41" s="13"/>
      <c r="K41" s="13"/>
      <c r="L41" s="13"/>
      <c r="M41" s="13"/>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row>
    <row r="42" spans="1:252">
      <c r="A42" s="13"/>
      <c r="B42" s="13"/>
      <c r="C42" s="13"/>
      <c r="D42" s="10"/>
      <c r="E42" s="13"/>
      <c r="F42" s="13"/>
      <c r="G42" s="13"/>
      <c r="H42" s="13"/>
      <c r="I42" s="13"/>
      <c r="J42" s="13"/>
      <c r="K42" s="13"/>
      <c r="L42" s="13"/>
      <c r="M42" s="13"/>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row>
    <row r="43" spans="1:252">
      <c r="A43" s="13"/>
      <c r="B43" s="13"/>
      <c r="C43" s="13"/>
      <c r="D43" s="10"/>
      <c r="E43" s="13"/>
      <c r="F43" s="13"/>
      <c r="G43" s="13"/>
      <c r="H43" s="13"/>
      <c r="I43" s="13"/>
      <c r="J43" s="13"/>
      <c r="K43" s="13"/>
      <c r="L43" s="13"/>
      <c r="M43" s="13"/>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row>
    <row r="44" spans="1:252">
      <c r="A44" s="13"/>
      <c r="B44" s="13"/>
      <c r="C44" s="13"/>
      <c r="D44" s="10"/>
      <c r="E44" s="13"/>
      <c r="F44" s="13"/>
      <c r="G44" s="13"/>
      <c r="H44" s="13"/>
      <c r="I44" s="13"/>
      <c r="J44" s="13"/>
      <c r="K44" s="13"/>
      <c r="L44" s="13"/>
      <c r="M44" s="13"/>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row>
    <row r="45" spans="1:252">
      <c r="A45" s="13"/>
      <c r="B45" s="13"/>
      <c r="C45" s="13"/>
      <c r="D45" s="10"/>
      <c r="E45" s="13"/>
      <c r="F45" s="13"/>
      <c r="G45" s="13"/>
      <c r="H45" s="13"/>
      <c r="I45" s="13"/>
      <c r="J45" s="13"/>
      <c r="K45" s="13"/>
      <c r="L45" s="13"/>
      <c r="M45" s="13"/>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row>
    <row r="46" spans="1:252">
      <c r="A46" s="13"/>
      <c r="B46" s="13"/>
      <c r="C46" s="13"/>
      <c r="D46" s="10"/>
      <c r="E46" s="13"/>
      <c r="F46" s="13"/>
      <c r="G46" s="13"/>
      <c r="H46" s="13"/>
      <c r="I46" s="13"/>
      <c r="J46" s="13"/>
      <c r="K46" s="13"/>
      <c r="L46" s="13"/>
      <c r="M46" s="13"/>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row>
    <row r="47" spans="1:252">
      <c r="A47" s="13"/>
      <c r="B47" s="13"/>
      <c r="C47" s="13"/>
      <c r="D47" s="10"/>
      <c r="E47" s="13"/>
      <c r="F47" s="13"/>
      <c r="G47" s="13"/>
      <c r="H47" s="13"/>
      <c r="I47" s="13"/>
      <c r="J47" s="13"/>
      <c r="K47" s="13"/>
      <c r="L47" s="13"/>
      <c r="M47" s="13"/>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row>
    <row r="48" spans="1:252">
      <c r="A48" s="13"/>
      <c r="B48" s="13"/>
      <c r="C48" s="13"/>
      <c r="D48" s="10"/>
      <c r="E48" s="13"/>
      <c r="F48" s="13"/>
      <c r="G48" s="13"/>
      <c r="H48" s="13"/>
      <c r="I48" s="13"/>
      <c r="J48" s="13"/>
      <c r="K48" s="13"/>
      <c r="L48" s="13"/>
      <c r="M48" s="13"/>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row>
    <row r="49" spans="1:252">
      <c r="A49" s="13"/>
      <c r="B49" s="13"/>
      <c r="C49" s="13"/>
      <c r="D49" s="10"/>
      <c r="E49" s="13"/>
      <c r="F49" s="13"/>
      <c r="G49" s="13"/>
      <c r="H49" s="13"/>
      <c r="I49" s="13"/>
      <c r="J49" s="13"/>
      <c r="K49" s="13"/>
      <c r="L49" s="13"/>
      <c r="M49" s="13"/>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row>
    <row r="50" spans="1:252">
      <c r="A50" s="13"/>
      <c r="B50" s="13"/>
      <c r="C50" s="13"/>
      <c r="D50" s="10"/>
      <c r="E50" s="13"/>
      <c r="F50" s="13"/>
      <c r="G50" s="13"/>
      <c r="H50" s="13"/>
      <c r="I50" s="13"/>
      <c r="J50" s="13"/>
      <c r="K50" s="13"/>
      <c r="L50" s="13"/>
      <c r="M50" s="13"/>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row>
    <row r="51" spans="1:252">
      <c r="A51" s="13"/>
      <c r="B51" s="13"/>
      <c r="C51" s="13"/>
      <c r="D51" s="10"/>
      <c r="E51" s="13"/>
      <c r="F51" s="13"/>
      <c r="G51" s="13"/>
      <c r="H51" s="13"/>
      <c r="I51" s="13"/>
      <c r="J51" s="13"/>
      <c r="K51" s="13"/>
      <c r="L51" s="13"/>
      <c r="M51" s="13"/>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row>
    <row r="52" spans="1:252">
      <c r="A52" s="13"/>
      <c r="B52" s="13"/>
      <c r="C52" s="13"/>
      <c r="D52" s="10"/>
      <c r="E52" s="13"/>
      <c r="F52" s="13"/>
      <c r="G52" s="13"/>
      <c r="H52" s="13"/>
      <c r="I52" s="13"/>
      <c r="J52" s="13"/>
      <c r="K52" s="13"/>
      <c r="L52" s="13"/>
      <c r="M52" s="13"/>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row>
    <row r="53" spans="1:252">
      <c r="A53" s="13"/>
      <c r="B53" s="13"/>
      <c r="C53" s="13"/>
      <c r="D53" s="10"/>
      <c r="E53" s="13"/>
      <c r="F53" s="13"/>
      <c r="G53" s="13"/>
      <c r="H53" s="13"/>
      <c r="I53" s="13"/>
      <c r="J53" s="13"/>
      <c r="K53" s="13"/>
      <c r="L53" s="13"/>
      <c r="M53" s="13"/>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row>
    <row r="54" spans="1:252">
      <c r="A54" s="13"/>
      <c r="B54" s="13"/>
      <c r="C54" s="13"/>
      <c r="D54" s="10"/>
      <c r="E54" s="13"/>
      <c r="F54" s="13"/>
      <c r="G54" s="13"/>
      <c r="H54" s="13"/>
      <c r="I54" s="13"/>
      <c r="J54" s="13"/>
      <c r="K54" s="13"/>
      <c r="L54" s="13"/>
      <c r="M54" s="13"/>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row>
    <row r="55" spans="1:252">
      <c r="A55" s="13"/>
      <c r="B55" s="13"/>
      <c r="C55" s="13"/>
      <c r="D55" s="10"/>
      <c r="E55" s="13"/>
      <c r="F55" s="13"/>
      <c r="G55" s="13"/>
      <c r="H55" s="13"/>
      <c r="I55" s="13"/>
      <c r="J55" s="13"/>
      <c r="K55" s="13"/>
      <c r="L55" s="13"/>
      <c r="M55" s="13"/>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row>
    <row r="56" spans="1:252">
      <c r="A56" s="13"/>
      <c r="B56" s="13"/>
      <c r="C56" s="13"/>
      <c r="D56" s="10"/>
      <c r="E56" s="13"/>
      <c r="F56" s="13"/>
      <c r="G56" s="13"/>
      <c r="H56" s="13"/>
      <c r="I56" s="13"/>
      <c r="J56" s="13"/>
      <c r="K56" s="13"/>
      <c r="L56" s="13"/>
      <c r="M56" s="13"/>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row>
    <row r="57" spans="1:252">
      <c r="A57" s="13"/>
      <c r="B57" s="13"/>
      <c r="C57" s="13"/>
      <c r="D57" s="10"/>
      <c r="E57" s="13"/>
      <c r="F57" s="13"/>
      <c r="G57" s="13"/>
      <c r="H57" s="13"/>
      <c r="I57" s="13"/>
      <c r="J57" s="13"/>
      <c r="K57" s="13"/>
      <c r="L57" s="13"/>
      <c r="M57" s="13"/>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row>
    <row r="58" spans="1:252">
      <c r="A58" s="13"/>
      <c r="B58" s="13"/>
      <c r="C58" s="13"/>
      <c r="D58" s="10"/>
      <c r="E58" s="13"/>
      <c r="F58" s="13"/>
      <c r="G58" s="13"/>
      <c r="H58" s="13"/>
      <c r="I58" s="13"/>
      <c r="J58" s="13"/>
      <c r="K58" s="13"/>
      <c r="L58" s="13"/>
      <c r="M58" s="13"/>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row>
    <row r="59" spans="1:252">
      <c r="A59" s="13"/>
      <c r="B59" s="13"/>
      <c r="C59" s="13"/>
      <c r="D59" s="10"/>
      <c r="E59" s="13"/>
      <c r="F59" s="13"/>
      <c r="G59" s="13"/>
      <c r="H59" s="13"/>
      <c r="I59" s="13"/>
      <c r="J59" s="13"/>
      <c r="K59" s="13"/>
      <c r="L59" s="13"/>
      <c r="M59" s="13"/>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row>
    <row r="60" spans="1:252">
      <c r="A60" s="13"/>
      <c r="B60" s="13"/>
      <c r="C60" s="13"/>
      <c r="D60" s="10"/>
      <c r="E60" s="13"/>
      <c r="F60" s="13"/>
      <c r="G60" s="13"/>
      <c r="H60" s="13"/>
      <c r="I60" s="13"/>
      <c r="J60" s="13"/>
      <c r="K60" s="13"/>
      <c r="L60" s="13"/>
      <c r="M60" s="13"/>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row>
    <row r="61" spans="1:252">
      <c r="A61" s="13"/>
      <c r="B61" s="13"/>
      <c r="C61" s="13"/>
      <c r="D61" s="10"/>
      <c r="E61" s="13"/>
      <c r="F61" s="13"/>
      <c r="G61" s="13"/>
      <c r="H61" s="13"/>
      <c r="I61" s="13"/>
      <c r="J61" s="13"/>
      <c r="K61" s="13"/>
      <c r="L61" s="13"/>
      <c r="M61" s="13"/>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row>
    <row r="62" spans="1:252">
      <c r="A62" s="13"/>
      <c r="B62" s="13"/>
      <c r="C62" s="13"/>
      <c r="D62" s="10"/>
      <c r="E62" s="13"/>
      <c r="F62" s="13"/>
      <c r="G62" s="13"/>
      <c r="H62" s="13"/>
      <c r="I62" s="13"/>
      <c r="J62" s="13"/>
      <c r="K62" s="13"/>
      <c r="L62" s="13"/>
      <c r="M62" s="13"/>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row>
    <row r="63" spans="1:252">
      <c r="A63" s="13"/>
      <c r="B63" s="13"/>
      <c r="C63" s="13"/>
      <c r="D63" s="10"/>
      <c r="E63" s="13"/>
      <c r="F63" s="13"/>
      <c r="G63" s="13"/>
      <c r="H63" s="13"/>
      <c r="I63" s="13"/>
      <c r="J63" s="13"/>
      <c r="K63" s="13"/>
      <c r="L63" s="13"/>
      <c r="M63" s="13"/>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row>
    <row r="64" spans="1:252">
      <c r="A64" s="13"/>
      <c r="B64" s="13"/>
      <c r="C64" s="13"/>
      <c r="D64" s="10"/>
      <c r="E64" s="13"/>
      <c r="F64" s="13"/>
      <c r="G64" s="13"/>
      <c r="H64" s="13"/>
      <c r="I64" s="13"/>
      <c r="J64" s="13"/>
      <c r="K64" s="13"/>
      <c r="L64" s="13"/>
      <c r="M64" s="13"/>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row>
    <row r="65" spans="1:252">
      <c r="A65" s="13"/>
      <c r="B65" s="13"/>
      <c r="C65" s="13"/>
      <c r="D65" s="10"/>
      <c r="E65" s="13"/>
      <c r="F65" s="13"/>
      <c r="G65" s="13"/>
      <c r="H65" s="13"/>
      <c r="I65" s="13"/>
      <c r="J65" s="13"/>
      <c r="K65" s="13"/>
      <c r="L65" s="13"/>
      <c r="M65" s="13"/>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row>
    <row r="66" spans="1:252">
      <c r="A66" s="13"/>
      <c r="B66" s="13"/>
      <c r="C66" s="13"/>
      <c r="D66" s="10"/>
      <c r="E66" s="13"/>
      <c r="F66" s="13"/>
      <c r="G66" s="13"/>
      <c r="H66" s="13"/>
      <c r="I66" s="13"/>
      <c r="J66" s="13"/>
      <c r="K66" s="13"/>
      <c r="L66" s="13"/>
      <c r="M66" s="13"/>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row>
    <row r="67" spans="1:252">
      <c r="A67" s="13"/>
      <c r="B67" s="13"/>
      <c r="C67" s="13"/>
      <c r="D67" s="10"/>
      <c r="E67" s="13"/>
      <c r="F67" s="13"/>
      <c r="G67" s="13"/>
      <c r="H67" s="13"/>
      <c r="I67" s="13"/>
      <c r="J67" s="13"/>
      <c r="K67" s="13"/>
      <c r="L67" s="13"/>
      <c r="M67" s="13"/>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row>
    <row r="68" spans="1:252">
      <c r="A68" s="13"/>
      <c r="B68" s="13"/>
      <c r="C68" s="13"/>
      <c r="D68" s="10"/>
      <c r="E68" s="13"/>
      <c r="F68" s="13"/>
      <c r="G68" s="13"/>
      <c r="H68" s="13"/>
      <c r="I68" s="13"/>
      <c r="J68" s="13"/>
      <c r="K68" s="13"/>
      <c r="L68" s="13"/>
      <c r="M68" s="13"/>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row>
    <row r="69" spans="1:252">
      <c r="A69" s="13"/>
      <c r="B69" s="13"/>
      <c r="C69" s="13"/>
      <c r="D69" s="10"/>
      <c r="E69" s="13"/>
      <c r="F69" s="13"/>
      <c r="G69" s="13"/>
      <c r="H69" s="13"/>
      <c r="I69" s="13"/>
      <c r="J69" s="13"/>
      <c r="K69" s="13"/>
      <c r="L69" s="13"/>
      <c r="M69" s="13"/>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row>
    <row r="70" spans="1:252">
      <c r="A70" s="13"/>
      <c r="B70" s="13"/>
      <c r="C70" s="13"/>
      <c r="D70" s="10"/>
      <c r="E70" s="13"/>
      <c r="F70" s="13"/>
      <c r="G70" s="13"/>
      <c r="H70" s="13"/>
      <c r="I70" s="13"/>
      <c r="J70" s="13"/>
      <c r="K70" s="13"/>
      <c r="L70" s="13"/>
      <c r="M70" s="13"/>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row>
    <row r="71" spans="1:252">
      <c r="A71" s="13"/>
      <c r="B71" s="13"/>
      <c r="C71" s="13"/>
      <c r="D71" s="10"/>
      <c r="E71" s="13"/>
      <c r="F71" s="13"/>
      <c r="G71" s="13"/>
      <c r="H71" s="13"/>
      <c r="I71" s="13"/>
      <c r="J71" s="13"/>
      <c r="K71" s="13"/>
      <c r="L71" s="13"/>
      <c r="M71" s="13"/>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row>
    <row r="72" spans="1:252">
      <c r="A72" s="13"/>
      <c r="B72" s="13"/>
      <c r="C72" s="13"/>
      <c r="D72" s="10"/>
      <c r="E72" s="13"/>
      <c r="F72" s="13"/>
      <c r="G72" s="13"/>
      <c r="H72" s="13"/>
      <c r="I72" s="13"/>
      <c r="J72" s="13"/>
      <c r="K72" s="13"/>
      <c r="L72" s="13"/>
      <c r="M72" s="13"/>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row>
    <row r="73" spans="1:252">
      <c r="A73" s="13"/>
      <c r="B73" s="13"/>
      <c r="C73" s="13"/>
      <c r="D73" s="10"/>
      <c r="E73" s="13"/>
      <c r="F73" s="13"/>
      <c r="G73" s="13"/>
      <c r="H73" s="13"/>
      <c r="I73" s="13"/>
      <c r="J73" s="13"/>
      <c r="K73" s="13"/>
      <c r="L73" s="13"/>
      <c r="M73" s="13"/>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row>
    <row r="74" spans="1:252">
      <c r="A74" s="13"/>
      <c r="B74" s="13"/>
      <c r="C74" s="13"/>
      <c r="D74" s="10"/>
      <c r="E74" s="13"/>
      <c r="F74" s="13"/>
      <c r="G74" s="13"/>
      <c r="H74" s="13"/>
      <c r="I74" s="13"/>
      <c r="J74" s="13"/>
      <c r="K74" s="13"/>
      <c r="L74" s="13"/>
      <c r="M74" s="13"/>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row>
    <row r="75" spans="1:252">
      <c r="A75" s="13"/>
      <c r="B75" s="13"/>
      <c r="C75" s="13"/>
      <c r="D75" s="10"/>
      <c r="E75" s="13"/>
      <c r="F75" s="13"/>
      <c r="G75" s="13"/>
      <c r="H75" s="13"/>
      <c r="I75" s="13"/>
      <c r="J75" s="13"/>
      <c r="K75" s="13"/>
      <c r="L75" s="13"/>
      <c r="M75" s="13"/>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row>
    <row r="76" spans="1:252">
      <c r="A76" s="13"/>
      <c r="B76" s="13"/>
      <c r="C76" s="13"/>
      <c r="D76" s="10"/>
      <c r="E76" s="13"/>
      <c r="F76" s="13"/>
      <c r="G76" s="13"/>
      <c r="H76" s="13"/>
      <c r="I76" s="13"/>
      <c r="J76" s="13"/>
      <c r="K76" s="13"/>
      <c r="L76" s="13"/>
      <c r="M76" s="13"/>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row>
    <row r="77" spans="1:252">
      <c r="A77" s="13"/>
      <c r="B77" s="13"/>
      <c r="C77" s="13"/>
      <c r="D77" s="10"/>
      <c r="E77" s="13"/>
      <c r="F77" s="13"/>
      <c r="G77" s="13"/>
      <c r="H77" s="13"/>
      <c r="I77" s="13"/>
      <c r="J77" s="13"/>
      <c r="K77" s="13"/>
      <c r="L77" s="13"/>
      <c r="M77" s="13"/>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row>
    <row r="78" spans="1:252">
      <c r="A78" s="13"/>
      <c r="B78" s="13"/>
      <c r="C78" s="13"/>
      <c r="D78" s="10"/>
      <c r="E78" s="13"/>
      <c r="F78" s="13"/>
      <c r="G78" s="13"/>
      <c r="H78" s="13"/>
      <c r="I78" s="13"/>
      <c r="J78" s="13"/>
      <c r="K78" s="13"/>
      <c r="L78" s="13"/>
      <c r="M78" s="13"/>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row>
    <row r="79" spans="1:252">
      <c r="A79" s="13"/>
      <c r="B79" s="13"/>
      <c r="C79" s="13"/>
      <c r="D79" s="10"/>
      <c r="E79" s="13"/>
      <c r="F79" s="13"/>
      <c r="G79" s="13"/>
      <c r="H79" s="13"/>
      <c r="I79" s="13"/>
      <c r="J79" s="13"/>
      <c r="K79" s="13"/>
      <c r="L79" s="13"/>
      <c r="M79" s="13"/>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row>
    <row r="80" spans="1:252">
      <c r="A80" s="13"/>
      <c r="B80" s="13"/>
      <c r="C80" s="13"/>
      <c r="D80" s="10"/>
      <c r="E80" s="13"/>
      <c r="F80" s="13"/>
      <c r="G80" s="13"/>
      <c r="H80" s="13"/>
      <c r="I80" s="13"/>
      <c r="J80" s="13"/>
      <c r="K80" s="13"/>
      <c r="L80" s="13"/>
      <c r="M80" s="13"/>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row>
    <row r="81" spans="1:252">
      <c r="A81" s="13"/>
      <c r="B81" s="13"/>
      <c r="C81" s="13"/>
      <c r="D81" s="10"/>
      <c r="E81" s="13"/>
      <c r="F81" s="13"/>
      <c r="G81" s="13"/>
      <c r="H81" s="13"/>
      <c r="I81" s="13"/>
      <c r="J81" s="13"/>
      <c r="K81" s="13"/>
      <c r="L81" s="13"/>
      <c r="M81" s="13"/>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row>
    <row r="82" spans="1:252">
      <c r="A82" s="13"/>
      <c r="B82" s="13"/>
      <c r="C82" s="13"/>
      <c r="D82" s="10"/>
      <c r="E82" s="13"/>
      <c r="F82" s="13"/>
      <c r="G82" s="13"/>
      <c r="H82" s="13"/>
      <c r="I82" s="13"/>
      <c r="J82" s="13"/>
      <c r="K82" s="13"/>
      <c r="L82" s="13"/>
      <c r="M82" s="13"/>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row>
    <row r="83" spans="1:252">
      <c r="A83" s="13"/>
      <c r="B83" s="13"/>
      <c r="C83" s="13"/>
      <c r="D83" s="10"/>
      <c r="E83" s="13"/>
      <c r="F83" s="13"/>
      <c r="G83" s="13"/>
      <c r="H83" s="13"/>
      <c r="I83" s="13"/>
      <c r="J83" s="13"/>
      <c r="K83" s="13"/>
      <c r="L83" s="13"/>
      <c r="M83" s="13"/>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row>
    <row r="84" spans="1:252">
      <c r="A84" s="13"/>
      <c r="B84" s="13"/>
      <c r="C84" s="13"/>
      <c r="D84" s="10"/>
      <c r="E84" s="13"/>
      <c r="F84" s="13"/>
      <c r="G84" s="13"/>
      <c r="H84" s="13"/>
      <c r="I84" s="13"/>
      <c r="J84" s="13"/>
      <c r="K84" s="13"/>
      <c r="L84" s="13"/>
      <c r="M84" s="13"/>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row>
    <row r="85" spans="1:252">
      <c r="A85" s="13"/>
      <c r="B85" s="13"/>
      <c r="C85" s="13"/>
      <c r="D85" s="10"/>
      <c r="E85" s="13"/>
      <c r="F85" s="13"/>
      <c r="G85" s="13"/>
      <c r="H85" s="13"/>
      <c r="I85" s="13"/>
      <c r="J85" s="13"/>
      <c r="K85" s="13"/>
      <c r="L85" s="13"/>
      <c r="M85" s="13"/>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row>
    <row r="86" spans="1:252">
      <c r="A86" s="13"/>
      <c r="B86" s="13"/>
      <c r="C86" s="13"/>
      <c r="D86" s="10"/>
      <c r="E86" s="13"/>
      <c r="F86" s="13"/>
      <c r="G86" s="13"/>
      <c r="H86" s="13"/>
      <c r="I86" s="13"/>
      <c r="J86" s="13"/>
      <c r="K86" s="13"/>
      <c r="L86" s="13"/>
      <c r="M86" s="13"/>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row>
    <row r="87" spans="1:252">
      <c r="A87" s="13"/>
      <c r="B87" s="13"/>
      <c r="C87" s="13"/>
      <c r="D87" s="10"/>
      <c r="E87" s="13"/>
      <c r="F87" s="13"/>
      <c r="G87" s="13"/>
      <c r="H87" s="13"/>
      <c r="I87" s="13"/>
      <c r="J87" s="13"/>
      <c r="K87" s="13"/>
      <c r="L87" s="13"/>
      <c r="M87" s="13"/>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row>
    <row r="88" spans="1:252">
      <c r="A88" s="13"/>
      <c r="B88" s="13"/>
      <c r="C88" s="13"/>
      <c r="D88" s="10"/>
      <c r="E88" s="13"/>
      <c r="F88" s="13"/>
      <c r="G88" s="13"/>
      <c r="H88" s="13"/>
      <c r="I88" s="13"/>
      <c r="J88" s="13"/>
      <c r="K88" s="13"/>
      <c r="L88" s="13"/>
      <c r="M88" s="13"/>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row>
    <row r="89" spans="1:252">
      <c r="A89" s="13"/>
      <c r="B89" s="13"/>
      <c r="C89" s="13"/>
      <c r="D89" s="10"/>
      <c r="E89" s="13"/>
      <c r="F89" s="13"/>
      <c r="G89" s="13"/>
      <c r="H89" s="13"/>
      <c r="I89" s="13"/>
      <c r="J89" s="13"/>
      <c r="K89" s="13"/>
      <c r="L89" s="13"/>
      <c r="M89" s="13"/>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row>
    <row r="90" spans="1:252">
      <c r="A90" s="13"/>
      <c r="B90" s="13"/>
      <c r="C90" s="13"/>
      <c r="D90" s="10"/>
      <c r="E90" s="13"/>
      <c r="F90" s="13"/>
      <c r="G90" s="13"/>
      <c r="H90" s="13"/>
      <c r="I90" s="13"/>
      <c r="J90" s="13"/>
      <c r="K90" s="13"/>
      <c r="L90" s="13"/>
      <c r="M90" s="13"/>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row>
    <row r="91" spans="1:252">
      <c r="A91" s="13"/>
      <c r="B91" s="13"/>
      <c r="C91" s="13"/>
      <c r="D91" s="10"/>
      <c r="E91" s="13"/>
      <c r="F91" s="13"/>
      <c r="G91" s="13"/>
      <c r="H91" s="13"/>
      <c r="I91" s="13"/>
      <c r="J91" s="13"/>
      <c r="K91" s="13"/>
      <c r="L91" s="13"/>
      <c r="M91" s="13"/>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row>
    <row r="92" spans="1:252">
      <c r="A92" s="13"/>
      <c r="B92" s="13"/>
      <c r="C92" s="13"/>
      <c r="D92" s="10"/>
      <c r="E92" s="13"/>
      <c r="F92" s="13"/>
      <c r="G92" s="13"/>
      <c r="H92" s="13"/>
      <c r="I92" s="13"/>
      <c r="J92" s="13"/>
      <c r="K92" s="13"/>
      <c r="L92" s="13"/>
      <c r="M92" s="13"/>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row>
    <row r="93" spans="1:252">
      <c r="A93" s="13"/>
      <c r="B93" s="13"/>
      <c r="C93" s="13"/>
      <c r="D93" s="10"/>
      <c r="E93" s="13"/>
      <c r="F93" s="13"/>
      <c r="G93" s="13"/>
      <c r="H93" s="13"/>
      <c r="I93" s="13"/>
      <c r="J93" s="13"/>
      <c r="K93" s="13"/>
      <c r="L93" s="13"/>
      <c r="M93" s="13"/>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row>
    <row r="94" spans="1:252">
      <c r="A94" s="13"/>
      <c r="B94" s="13"/>
      <c r="C94" s="13"/>
      <c r="D94" s="10"/>
      <c r="E94" s="13"/>
      <c r="F94" s="13"/>
      <c r="G94" s="13"/>
      <c r="H94" s="13"/>
      <c r="I94" s="13"/>
      <c r="J94" s="13"/>
      <c r="K94" s="13"/>
      <c r="L94" s="13"/>
      <c r="M94" s="13"/>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row>
    <row r="95" spans="1:252">
      <c r="A95" s="13"/>
      <c r="B95" s="13"/>
      <c r="C95" s="13"/>
      <c r="D95" s="10"/>
      <c r="E95" s="13"/>
      <c r="F95" s="13"/>
      <c r="G95" s="13"/>
      <c r="H95" s="13"/>
      <c r="I95" s="13"/>
      <c r="J95" s="13"/>
      <c r="K95" s="13"/>
      <c r="L95" s="13"/>
      <c r="M95" s="13"/>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row>
    <row r="96" spans="1:252">
      <c r="A96" s="13"/>
      <c r="B96" s="13"/>
      <c r="C96" s="13"/>
      <c r="D96" s="10"/>
      <c r="E96" s="13"/>
      <c r="F96" s="13"/>
      <c r="G96" s="13"/>
      <c r="H96" s="13"/>
      <c r="I96" s="13"/>
      <c r="J96" s="13"/>
      <c r="K96" s="13"/>
      <c r="L96" s="13"/>
      <c r="M96" s="13"/>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row>
    <row r="97" spans="1:252">
      <c r="A97" s="13"/>
      <c r="B97" s="13"/>
      <c r="C97" s="13"/>
      <c r="D97" s="10"/>
      <c r="E97" s="13"/>
      <c r="F97" s="13"/>
      <c r="G97" s="13"/>
      <c r="H97" s="13"/>
      <c r="I97" s="13"/>
      <c r="J97" s="13"/>
      <c r="K97" s="13"/>
      <c r="L97" s="13"/>
      <c r="M97" s="13"/>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row>
    <row r="98" spans="1:252">
      <c r="A98" s="13"/>
      <c r="B98" s="13"/>
      <c r="C98" s="13"/>
      <c r="D98" s="10"/>
      <c r="E98" s="13"/>
      <c r="F98" s="13"/>
      <c r="G98" s="13"/>
      <c r="H98" s="13"/>
      <c r="I98" s="13"/>
      <c r="J98" s="13"/>
      <c r="K98" s="13"/>
      <c r="L98" s="13"/>
      <c r="M98" s="13"/>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row>
    <row r="99" spans="1:252">
      <c r="A99" s="13"/>
      <c r="B99" s="13"/>
      <c r="C99" s="13"/>
      <c r="D99" s="10"/>
      <c r="E99" s="13"/>
      <c r="F99" s="13"/>
      <c r="G99" s="13"/>
      <c r="H99" s="13"/>
      <c r="I99" s="13"/>
      <c r="J99" s="13"/>
      <c r="K99" s="13"/>
      <c r="L99" s="13"/>
      <c r="M99" s="13"/>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row>
    <row r="100" spans="1:252">
      <c r="A100" s="13"/>
      <c r="B100" s="13"/>
      <c r="C100" s="13"/>
      <c r="D100" s="10"/>
      <c r="E100" s="13"/>
      <c r="F100" s="13"/>
      <c r="G100" s="13"/>
      <c r="H100" s="13"/>
      <c r="I100" s="13"/>
      <c r="J100" s="13"/>
      <c r="K100" s="13"/>
      <c r="L100" s="13"/>
      <c r="M100" s="13"/>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row>
    <row r="101" spans="1:252">
      <c r="A101" s="13"/>
      <c r="B101" s="13"/>
      <c r="C101" s="13"/>
      <c r="D101" s="10"/>
      <c r="E101" s="13"/>
      <c r="F101" s="13"/>
      <c r="G101" s="13"/>
      <c r="H101" s="13"/>
      <c r="I101" s="13"/>
      <c r="J101" s="13"/>
      <c r="K101" s="13"/>
      <c r="L101" s="13"/>
      <c r="M101" s="13"/>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row>
    <row r="102" spans="1:252">
      <c r="A102" s="13"/>
      <c r="B102" s="13"/>
      <c r="C102" s="13"/>
      <c r="D102" s="10"/>
      <c r="E102" s="13"/>
      <c r="F102" s="13"/>
      <c r="G102" s="13"/>
      <c r="H102" s="13"/>
      <c r="I102" s="13"/>
      <c r="J102" s="13"/>
      <c r="K102" s="13"/>
      <c r="L102" s="13"/>
      <c r="M102" s="13"/>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row>
    <row r="103" spans="1:252">
      <c r="A103" s="13"/>
      <c r="B103" s="13"/>
      <c r="C103" s="13"/>
      <c r="D103" s="10"/>
      <c r="E103" s="13"/>
      <c r="F103" s="13"/>
      <c r="G103" s="13"/>
      <c r="H103" s="13"/>
      <c r="I103" s="13"/>
      <c r="J103" s="13"/>
      <c r="K103" s="13"/>
      <c r="L103" s="13"/>
      <c r="M103" s="13"/>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row>
    <row r="104" spans="1:252">
      <c r="A104" s="13"/>
      <c r="B104" s="13"/>
      <c r="C104" s="13"/>
      <c r="D104" s="10"/>
      <c r="E104" s="13"/>
      <c r="F104" s="13"/>
      <c r="G104" s="13"/>
      <c r="H104" s="13"/>
      <c r="I104" s="13"/>
      <c r="J104" s="13"/>
      <c r="K104" s="13"/>
      <c r="L104" s="13"/>
      <c r="M104" s="13"/>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row>
    <row r="105" spans="1:252">
      <c r="A105" s="13"/>
      <c r="B105" s="13"/>
      <c r="C105" s="13"/>
      <c r="D105" s="10"/>
      <c r="E105" s="13"/>
      <c r="F105" s="13"/>
      <c r="G105" s="13"/>
      <c r="H105" s="13"/>
      <c r="I105" s="13"/>
      <c r="J105" s="13"/>
      <c r="K105" s="13"/>
      <c r="L105" s="13"/>
      <c r="M105" s="13"/>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row>
    <row r="106" spans="1:252">
      <c r="A106" s="13"/>
      <c r="B106" s="13"/>
      <c r="C106" s="13"/>
      <c r="D106" s="10"/>
      <c r="E106" s="13"/>
      <c r="F106" s="13"/>
      <c r="G106" s="13"/>
      <c r="H106" s="13"/>
      <c r="I106" s="13"/>
      <c r="J106" s="13"/>
      <c r="K106" s="13"/>
      <c r="L106" s="13"/>
      <c r="M106" s="13"/>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row>
    <row r="107" spans="1:252">
      <c r="A107" s="13"/>
      <c r="B107" s="13"/>
      <c r="C107" s="13"/>
      <c r="D107" s="10"/>
      <c r="E107" s="13"/>
      <c r="F107" s="13"/>
      <c r="G107" s="13"/>
      <c r="H107" s="13"/>
      <c r="I107" s="13"/>
      <c r="J107" s="13"/>
      <c r="K107" s="13"/>
      <c r="L107" s="13"/>
      <c r="M107" s="13"/>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row>
    <row r="108" spans="1:252">
      <c r="A108" s="13"/>
      <c r="B108" s="13"/>
      <c r="C108" s="13"/>
      <c r="D108" s="10"/>
      <c r="E108" s="13"/>
      <c r="F108" s="13"/>
      <c r="G108" s="13"/>
      <c r="H108" s="13"/>
      <c r="I108" s="13"/>
      <c r="J108" s="13"/>
      <c r="K108" s="13"/>
      <c r="L108" s="13"/>
      <c r="M108" s="13"/>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row>
    <row r="109" spans="1:252">
      <c r="A109" s="13"/>
      <c r="B109" s="13"/>
      <c r="C109" s="13"/>
      <c r="D109" s="10"/>
      <c r="E109" s="13"/>
      <c r="F109" s="13"/>
      <c r="G109" s="13"/>
      <c r="H109" s="13"/>
      <c r="I109" s="13"/>
      <c r="J109" s="13"/>
      <c r="K109" s="13"/>
      <c r="L109" s="13"/>
      <c r="M109" s="13"/>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row>
    <row r="110" spans="1:252">
      <c r="A110" s="13"/>
      <c r="B110" s="13"/>
      <c r="C110" s="13"/>
      <c r="D110" s="10"/>
      <c r="E110" s="13"/>
      <c r="F110" s="13"/>
      <c r="G110" s="13"/>
      <c r="H110" s="13"/>
      <c r="I110" s="13"/>
      <c r="J110" s="13"/>
      <c r="K110" s="13"/>
      <c r="L110" s="13"/>
      <c r="M110" s="13"/>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row>
    <row r="111" spans="1:252">
      <c r="A111" s="13"/>
      <c r="B111" s="13"/>
      <c r="C111" s="13"/>
      <c r="D111" s="10"/>
      <c r="E111" s="13"/>
      <c r="F111" s="13"/>
      <c r="G111" s="13"/>
      <c r="H111" s="13"/>
      <c r="I111" s="13"/>
      <c r="J111" s="13"/>
      <c r="K111" s="13"/>
      <c r="L111" s="13"/>
      <c r="M111" s="13"/>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row>
    <row r="112" spans="1:252">
      <c r="A112" s="13"/>
      <c r="B112" s="13"/>
      <c r="C112" s="13"/>
      <c r="D112" s="10"/>
      <c r="E112" s="13"/>
      <c r="F112" s="13"/>
      <c r="G112" s="13"/>
      <c r="H112" s="13"/>
      <c r="I112" s="13"/>
      <c r="J112" s="13"/>
      <c r="K112" s="13"/>
      <c r="L112" s="13"/>
      <c r="M112" s="13"/>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row>
    <row r="113" spans="1:252">
      <c r="A113" s="13"/>
      <c r="B113" s="13"/>
      <c r="C113" s="13"/>
      <c r="D113" s="10"/>
      <c r="E113" s="13"/>
      <c r="F113" s="13"/>
      <c r="G113" s="13"/>
      <c r="H113" s="13"/>
      <c r="I113" s="13"/>
      <c r="J113" s="13"/>
      <c r="K113" s="13"/>
      <c r="L113" s="13"/>
      <c r="M113" s="13"/>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row>
    <row r="114" spans="1:252">
      <c r="A114" s="13"/>
      <c r="B114" s="13"/>
      <c r="C114" s="13"/>
      <c r="D114" s="10"/>
      <c r="E114" s="13"/>
      <c r="F114" s="13"/>
      <c r="G114" s="13"/>
      <c r="H114" s="13"/>
      <c r="I114" s="13"/>
      <c r="J114" s="13"/>
      <c r="K114" s="13"/>
      <c r="L114" s="13"/>
      <c r="M114" s="13"/>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row>
    <row r="115" spans="1:252">
      <c r="A115" s="13"/>
      <c r="B115" s="13"/>
      <c r="C115" s="13"/>
      <c r="D115" s="10"/>
      <c r="E115" s="13"/>
      <c r="F115" s="13"/>
      <c r="G115" s="13"/>
      <c r="H115" s="13"/>
      <c r="I115" s="13"/>
      <c r="J115" s="13"/>
      <c r="K115" s="13"/>
      <c r="L115" s="13"/>
      <c r="M115" s="13"/>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row>
    <row r="116" spans="1:252">
      <c r="A116" s="13"/>
      <c r="B116" s="13"/>
      <c r="C116" s="13"/>
      <c r="D116" s="10"/>
      <c r="E116" s="13"/>
      <c r="F116" s="13"/>
      <c r="G116" s="13"/>
      <c r="H116" s="13"/>
      <c r="I116" s="13"/>
      <c r="J116" s="13"/>
      <c r="K116" s="13"/>
      <c r="L116" s="13"/>
      <c r="M116" s="13"/>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row>
    <row r="117" spans="1:252">
      <c r="A117" s="13"/>
      <c r="B117" s="13"/>
      <c r="C117" s="13"/>
      <c r="D117" s="10"/>
      <c r="E117" s="13"/>
      <c r="F117" s="13"/>
      <c r="G117" s="13"/>
      <c r="H117" s="13"/>
      <c r="I117" s="13"/>
      <c r="J117" s="13"/>
      <c r="K117" s="13"/>
      <c r="L117" s="13"/>
      <c r="M117" s="13"/>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row>
    <row r="118" spans="1:252">
      <c r="A118" s="13"/>
      <c r="B118" s="13"/>
      <c r="C118" s="13"/>
      <c r="D118" s="10"/>
      <c r="E118" s="13"/>
      <c r="F118" s="13"/>
      <c r="G118" s="13"/>
      <c r="H118" s="13"/>
      <c r="I118" s="13"/>
      <c r="J118" s="13"/>
      <c r="K118" s="13"/>
      <c r="L118" s="13"/>
      <c r="M118" s="13"/>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row>
    <row r="119" spans="1:252">
      <c r="A119" s="13"/>
      <c r="B119" s="13"/>
      <c r="C119" s="13"/>
      <c r="D119" s="10"/>
      <c r="E119" s="13"/>
      <c r="F119" s="13"/>
      <c r="G119" s="13"/>
      <c r="H119" s="13"/>
      <c r="I119" s="13"/>
      <c r="J119" s="13"/>
      <c r="K119" s="13"/>
      <c r="L119" s="13"/>
      <c r="M119" s="13"/>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row>
    <row r="120" spans="1:252">
      <c r="A120" s="13"/>
      <c r="B120" s="13"/>
      <c r="C120" s="13"/>
      <c r="D120" s="10"/>
      <c r="E120" s="13"/>
      <c r="F120" s="13"/>
      <c r="G120" s="13"/>
      <c r="H120" s="13"/>
      <c r="I120" s="13"/>
      <c r="J120" s="13"/>
      <c r="K120" s="13"/>
      <c r="L120" s="13"/>
      <c r="M120" s="13"/>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row>
    <row r="121" spans="1:252">
      <c r="A121" s="13"/>
      <c r="B121" s="13"/>
      <c r="C121" s="13"/>
      <c r="D121" s="10"/>
      <c r="E121" s="13"/>
      <c r="F121" s="13"/>
      <c r="G121" s="13"/>
      <c r="H121" s="13"/>
      <c r="I121" s="13"/>
      <c r="J121" s="13"/>
      <c r="K121" s="13"/>
      <c r="L121" s="13"/>
      <c r="M121" s="13"/>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row>
    <row r="122" spans="1:252">
      <c r="A122" s="13"/>
      <c r="B122" s="13"/>
      <c r="C122" s="13"/>
      <c r="D122" s="10"/>
      <c r="E122" s="13"/>
      <c r="F122" s="13"/>
      <c r="G122" s="13"/>
      <c r="H122" s="13"/>
      <c r="I122" s="13"/>
      <c r="J122" s="13"/>
      <c r="K122" s="13"/>
      <c r="L122" s="13"/>
      <c r="M122" s="13"/>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row>
    <row r="123" spans="1:252">
      <c r="A123" s="13"/>
      <c r="B123" s="13"/>
      <c r="C123" s="13"/>
      <c r="D123" s="10"/>
      <c r="E123" s="13"/>
      <c r="F123" s="13"/>
      <c r="G123" s="13"/>
      <c r="H123" s="13"/>
      <c r="I123" s="13"/>
      <c r="J123" s="13"/>
      <c r="K123" s="13"/>
      <c r="L123" s="13"/>
      <c r="M123" s="13"/>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row>
    <row r="124" spans="1:252">
      <c r="A124" s="13"/>
      <c r="B124" s="13"/>
      <c r="C124" s="13"/>
      <c r="D124" s="10"/>
      <c r="E124" s="13"/>
      <c r="F124" s="13"/>
      <c r="G124" s="13"/>
      <c r="H124" s="13"/>
      <c r="I124" s="13"/>
      <c r="J124" s="13"/>
      <c r="K124" s="13"/>
      <c r="L124" s="13"/>
      <c r="M124" s="13"/>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row>
    <row r="125" spans="1:252">
      <c r="A125" s="13"/>
      <c r="B125" s="13"/>
      <c r="C125" s="13"/>
      <c r="D125" s="10"/>
      <c r="E125" s="13"/>
      <c r="F125" s="13"/>
      <c r="G125" s="13"/>
      <c r="H125" s="13"/>
      <c r="I125" s="13"/>
      <c r="J125" s="13"/>
      <c r="K125" s="13"/>
      <c r="L125" s="13"/>
      <c r="M125" s="13"/>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row>
    <row r="126" spans="1:252">
      <c r="A126" s="13"/>
      <c r="B126" s="13"/>
      <c r="C126" s="13"/>
      <c r="D126" s="10"/>
      <c r="E126" s="13"/>
      <c r="F126" s="13"/>
      <c r="G126" s="13"/>
      <c r="H126" s="13"/>
      <c r="I126" s="13"/>
      <c r="J126" s="13"/>
      <c r="K126" s="13"/>
      <c r="L126" s="13"/>
      <c r="M126" s="13"/>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row>
  </sheetData>
  <mergeCells count="2">
    <mergeCell ref="C3:M3"/>
    <mergeCell ref="P3:Z3"/>
  </mergeCells>
  <pageMargins left="0.7" right="0.7" top="0.75" bottom="0.75" header="0.3" footer="0.5"/>
  <pageSetup fitToWidth="0" fitToHeight="0" orientation="landscape" r:id="rId1"/>
  <headerFooter>
    <oddHeader>&amp;CHeinz College</oddHeader>
    <oddFooter>&amp;CInstitutional Research and Analysis / For Comparison to Official Degrees Granted Academic Year 2017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Contents</vt:lpstr>
      <vt:lpstr>0</vt: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2017-10-16T20:12:15Z</cp:lastPrinted>
  <dcterms:created xsi:type="dcterms:W3CDTF">2010-11-23T21:04:10Z</dcterms:created>
  <dcterms:modified xsi:type="dcterms:W3CDTF">2017-10-19T20:58:52Z</dcterms:modified>
</cp:coreProperties>
</file>