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ublications\Fact Book\2018 Factbook\Factbook Publication 2017-2018\WEB\degrees granted\"/>
    </mc:Choice>
  </mc:AlternateContent>
  <bookViews>
    <workbookView xWindow="-135" yWindow="150" windowWidth="23250" windowHeight="12075" tabRatio="837"/>
  </bookViews>
  <sheets>
    <sheet name="Contents" sheetId="19" r:id="rId1"/>
    <sheet name="0" sheetId="20" r:id="rId2"/>
    <sheet name="1" sheetId="18" r:id="rId3"/>
    <sheet name="2" sheetId="12" r:id="rId4"/>
    <sheet name="3" sheetId="17" r:id="rId5"/>
    <sheet name="4" sheetId="13" r:id="rId6"/>
  </sheets>
  <externalReferences>
    <externalReference r:id="rId7"/>
    <externalReference r:id="rId8"/>
    <externalReference r:id="rId9"/>
  </externalReferences>
  <definedNames>
    <definedName name="admissionpages" localSheetId="3">#REF!</definedName>
    <definedName name="admissionpages">#REF!</definedName>
    <definedName name="admissions" localSheetId="3">#REF!</definedName>
    <definedName name="admissions">#REF!</definedName>
    <definedName name="fromLisa">'[1]2.6 '!$A$1:$L$54</definedName>
    <definedName name="huh" localSheetId="3">#REF!</definedName>
    <definedName name="huh">#REF!</definedName>
    <definedName name="ldbachdegreerecipPGSalaries" localSheetId="3">#REF!</definedName>
    <definedName name="ldbachdegreerecipPGSalaries">#REF!</definedName>
    <definedName name="name" localSheetId="3">#REF!</definedName>
    <definedName name="name">#REF!</definedName>
    <definedName name="name_" localSheetId="3">#REF!</definedName>
    <definedName name="name_">#REF!</definedName>
    <definedName name="other" localSheetId="2">#REF!</definedName>
    <definedName name="other" localSheetId="3">#REF!</definedName>
    <definedName name="other">#REF!</definedName>
    <definedName name="other_" localSheetId="3">#REF!</definedName>
    <definedName name="other_">#REF!</definedName>
    <definedName name="p_area" localSheetId="2">'[2]2.6 '!$A$1:$L$54</definedName>
    <definedName name="p_area">'[1]2.6 '!$A$1:$L$54</definedName>
    <definedName name="P_area_">'[1]2.6 '!$A$1:$L$54</definedName>
    <definedName name="pr_area" localSheetId="2">#REF!</definedName>
    <definedName name="pr_area" localSheetId="3">#REF!</definedName>
    <definedName name="pr_area">#REF!</definedName>
    <definedName name="pr_area_" localSheetId="2">#REF!</definedName>
    <definedName name="pr_area_" localSheetId="3">#REF!</definedName>
    <definedName name="pr_area_">#REF!</definedName>
    <definedName name="pr_area__" localSheetId="3">#REF!</definedName>
    <definedName name="pr_area__">#REF!</definedName>
    <definedName name="pr_area___" localSheetId="2">#REF!</definedName>
    <definedName name="pr_area___" localSheetId="3">#REF!</definedName>
    <definedName name="pr_area___">#REF!</definedName>
    <definedName name="pr_area____" localSheetId="3">#REF!</definedName>
    <definedName name="pr_area____">#REF!</definedName>
    <definedName name="pr_area_a">'[3]2.6'!$A$1:$L$55</definedName>
    <definedName name="pr_areas" localSheetId="3">#REF!</definedName>
    <definedName name="pr_areas">#REF!</definedName>
    <definedName name="_xlnm.Print_Area" localSheetId="2">'1'!$A$1:$H$27</definedName>
    <definedName name="_xlnm.Print_Area" localSheetId="3">'2'!$A$1:$D$165</definedName>
    <definedName name="_xlnm.Print_Area" localSheetId="4">'3'!$A$1:$M$41</definedName>
    <definedName name="_xlnm.Print_Area" localSheetId="5">'4'!$A$1:$AI$42</definedName>
    <definedName name="test" localSheetId="3">#REF!</definedName>
    <definedName name="test">#REF!</definedName>
    <definedName name="what">#REF!</definedName>
  </definedNames>
  <calcPr calcId="162913"/>
</workbook>
</file>

<file path=xl/calcChain.xml><?xml version="1.0" encoding="utf-8"?>
<calcChain xmlns="http://schemas.openxmlformats.org/spreadsheetml/2006/main">
  <c r="M41" i="17" l="1"/>
  <c r="M40" i="17"/>
  <c r="M39" i="17"/>
  <c r="M38" i="17"/>
  <c r="M37" i="17"/>
  <c r="M36" i="17"/>
  <c r="M35" i="17"/>
  <c r="M34" i="17"/>
  <c r="M33" i="17"/>
  <c r="M32" i="17"/>
  <c r="M31" i="17"/>
  <c r="G31" i="17"/>
  <c r="G41" i="17"/>
  <c r="G40" i="17"/>
  <c r="G39" i="17"/>
  <c r="G38" i="17"/>
  <c r="G37" i="17"/>
  <c r="G36" i="17"/>
  <c r="G35" i="17"/>
  <c r="G34" i="17"/>
  <c r="G33" i="17"/>
  <c r="G32" i="17"/>
  <c r="J41" i="17"/>
  <c r="J40" i="17"/>
  <c r="J39" i="17"/>
  <c r="J38" i="17"/>
  <c r="J37" i="17"/>
  <c r="J36" i="17"/>
  <c r="J35" i="17"/>
  <c r="J34" i="17"/>
  <c r="J33" i="17"/>
  <c r="J32" i="17"/>
  <c r="J31" i="17"/>
  <c r="D31" i="17"/>
  <c r="D41" i="17"/>
  <c r="D40" i="17"/>
  <c r="D39" i="17"/>
  <c r="D38" i="17"/>
  <c r="D37" i="17"/>
  <c r="D36" i="17"/>
  <c r="D35" i="17"/>
  <c r="D34" i="17"/>
  <c r="D33" i="17"/>
  <c r="D32" i="17"/>
  <c r="M24" i="17"/>
  <c r="M23" i="17"/>
  <c r="M22" i="17"/>
  <c r="G24" i="17"/>
  <c r="G23" i="17"/>
  <c r="G22" i="17"/>
  <c r="J24" i="17"/>
  <c r="J23" i="17"/>
  <c r="J22" i="17"/>
  <c r="D24" i="17"/>
  <c r="D23" i="17"/>
  <c r="D22" i="17"/>
  <c r="M15" i="17"/>
  <c r="J15" i="17"/>
  <c r="G15" i="17"/>
  <c r="D15" i="17"/>
  <c r="M14" i="17"/>
  <c r="M13" i="17"/>
  <c r="M12" i="17"/>
  <c r="M11" i="17"/>
  <c r="M10" i="17"/>
  <c r="M9" i="17"/>
  <c r="M8" i="17"/>
  <c r="M7" i="17"/>
  <c r="M6" i="17"/>
  <c r="J14" i="17"/>
  <c r="J13" i="17"/>
  <c r="J12" i="17"/>
  <c r="J11" i="17"/>
  <c r="J10" i="17"/>
  <c r="J9" i="17"/>
  <c r="J8" i="17"/>
  <c r="J7" i="17"/>
  <c r="J6" i="17"/>
  <c r="G14" i="17"/>
  <c r="G13" i="17"/>
  <c r="G12" i="17"/>
  <c r="G11" i="17"/>
  <c r="G10" i="17"/>
  <c r="G9" i="17"/>
  <c r="G8" i="17"/>
  <c r="G7" i="17"/>
  <c r="G6" i="17"/>
  <c r="D14" i="17"/>
  <c r="D13" i="17"/>
  <c r="D12" i="17"/>
  <c r="D11" i="17"/>
  <c r="D10" i="17"/>
  <c r="D9" i="17"/>
  <c r="D8" i="17"/>
  <c r="D7" i="17"/>
  <c r="D6" i="17"/>
</calcChain>
</file>

<file path=xl/sharedStrings.xml><?xml version="1.0" encoding="utf-8"?>
<sst xmlns="http://schemas.openxmlformats.org/spreadsheetml/2006/main" count="768" uniqueCount="367">
  <si>
    <t>Bachelor's</t>
  </si>
  <si>
    <t>Master's</t>
  </si>
  <si>
    <t>Doctoral</t>
  </si>
  <si>
    <t>Total</t>
  </si>
  <si>
    <t>CFA</t>
  </si>
  <si>
    <t>Architecture</t>
  </si>
  <si>
    <t>Music</t>
  </si>
  <si>
    <t>TOTAL</t>
  </si>
  <si>
    <t>CIT</t>
  </si>
  <si>
    <t>MCS</t>
  </si>
  <si>
    <t>SCS</t>
  </si>
  <si>
    <t>M</t>
  </si>
  <si>
    <t>F</t>
  </si>
  <si>
    <t>T</t>
  </si>
  <si>
    <t>Interdisciplinary</t>
  </si>
  <si>
    <t>College</t>
  </si>
  <si>
    <t>International</t>
  </si>
  <si>
    <t>HC</t>
  </si>
  <si>
    <t>TSB</t>
  </si>
  <si>
    <t>DC</t>
  </si>
  <si>
    <t xml:space="preserve">Interdisc   </t>
  </si>
  <si>
    <t>Degree Programs by College and Department</t>
  </si>
  <si>
    <t>American Indian only</t>
  </si>
  <si>
    <t>Black only</t>
  </si>
  <si>
    <t>Hispanic only</t>
  </si>
  <si>
    <t>Multiracial (minority)</t>
  </si>
  <si>
    <t>Multiracial (majority)</t>
  </si>
  <si>
    <t>Asian only</t>
  </si>
  <si>
    <t>Pacific Islander only</t>
  </si>
  <si>
    <t>White only</t>
  </si>
  <si>
    <t>Race not reported</t>
  </si>
  <si>
    <t>Undergraduate Degrees</t>
  </si>
  <si>
    <t>Master's Degrees</t>
  </si>
  <si>
    <t>Doctoral Degrees</t>
  </si>
  <si>
    <t>Total Undergraduate Degrees Offered</t>
  </si>
  <si>
    <t>Total Master's Degrees Offered</t>
  </si>
  <si>
    <t>Total Doctoral Degrees Offered</t>
  </si>
  <si>
    <t>Total Degrees Offered</t>
  </si>
  <si>
    <r>
      <t>Male </t>
    </r>
    <r>
      <rPr>
        <sz val="10"/>
        <color indexed="8"/>
        <rFont val="Calibri"/>
        <family val="2"/>
        <scheme val="minor"/>
      </rPr>
      <t>                    </t>
    </r>
  </si>
  <si>
    <t>Female</t>
  </si>
  <si>
    <t>Citizenship and Race</t>
  </si>
  <si>
    <t>Degrees Granted Summaries by College, Gender, Citizenship, Race, and Level</t>
  </si>
  <si>
    <t xml:space="preserve"> </t>
  </si>
  <si>
    <t>Qatar</t>
  </si>
  <si>
    <t>Total Degrees Granted by College, Department, Citizenship, Race, and Sex</t>
  </si>
  <si>
    <t xml:space="preserve">  Schools of Business International (AACSB)</t>
  </si>
  <si>
    <t xml:space="preserve">The Association to Advance Collegiate </t>
  </si>
  <si>
    <t>Tepper School of Business</t>
  </si>
  <si>
    <t xml:space="preserve"> and Administration (NASPAA)</t>
  </si>
  <si>
    <t>Master of Public Management</t>
  </si>
  <si>
    <t xml:space="preserve">Network of Schools of Public Policy, Affairs, </t>
  </si>
  <si>
    <t xml:space="preserve">Master of Science in Public Policy and Management </t>
  </si>
  <si>
    <t>H. John Heinz III College</t>
  </si>
  <si>
    <t xml:space="preserve">  (NASM)</t>
  </si>
  <si>
    <t>National Association of Schools of Music</t>
  </si>
  <si>
    <t xml:space="preserve">  (NAAB) </t>
  </si>
  <si>
    <t>National Architectural Accrediting Board</t>
  </si>
  <si>
    <t>College of Fine Arts</t>
  </si>
  <si>
    <t xml:space="preserve">  (ABET) </t>
  </si>
  <si>
    <t>ABET-Engineering Accreditation Commission</t>
  </si>
  <si>
    <t>Carnegie Institute of Technology</t>
  </si>
  <si>
    <t xml:space="preserve">  Higher Education (MSCHE)</t>
  </si>
  <si>
    <t xml:space="preserve">Middle States Commission on </t>
  </si>
  <si>
    <t>Carnegie Mellon University</t>
  </si>
  <si>
    <t>Year of Last Accreditation</t>
  </si>
  <si>
    <t>Accreditation Agency</t>
  </si>
  <si>
    <t>College/Department</t>
  </si>
  <si>
    <t>Accreditations by College and Department</t>
  </si>
  <si>
    <t>Fall Semester 2017</t>
  </si>
  <si>
    <t>Academic Year 2016-17</t>
  </si>
  <si>
    <t xml:space="preserve">Bachelor's </t>
  </si>
  <si>
    <t xml:space="preserve">% change </t>
  </si>
  <si>
    <t>Table of Contents</t>
  </si>
  <si>
    <t>Tab</t>
  </si>
  <si>
    <t>B.A.</t>
  </si>
  <si>
    <t>Behavioral Economics, Policy, and Organizations </t>
  </si>
  <si>
    <t>Biological Sciences </t>
  </si>
  <si>
    <t>Chemistry </t>
  </si>
  <si>
    <t>Chinese Studies </t>
  </si>
  <si>
    <t>Creative Writing </t>
  </si>
  <si>
    <t>Economics </t>
  </si>
  <si>
    <t>English </t>
  </si>
  <si>
    <t>Ethics, History, and Public Policy</t>
  </si>
  <si>
    <t>French and Francophone Studies </t>
  </si>
  <si>
    <t>German Studies </t>
  </si>
  <si>
    <t>Global Studies </t>
  </si>
  <si>
    <t>Hispanic Studies </t>
  </si>
  <si>
    <t>Japanese Studies </t>
  </si>
  <si>
    <t>Linguistics</t>
  </si>
  <si>
    <t>Philosophy </t>
  </si>
  <si>
    <t>Physics </t>
  </si>
  <si>
    <t>Professional Writing </t>
  </si>
  <si>
    <t>Psychology </t>
  </si>
  <si>
    <t>Russian Studies </t>
  </si>
  <si>
    <t>Social and Political History </t>
  </si>
  <si>
    <t>with additional major in Science, Technology and Public Policy</t>
  </si>
  <si>
    <t>B.Arch.</t>
  </si>
  <si>
    <t>B.C.S.A.</t>
  </si>
  <si>
    <t>Computer Science and Arts</t>
  </si>
  <si>
    <t>B.Design</t>
  </si>
  <si>
    <t>Design </t>
  </si>
  <si>
    <t>B.F.A.</t>
  </si>
  <si>
    <t>Art </t>
  </si>
  <si>
    <t>Drama </t>
  </si>
  <si>
    <t>Music (Composition) </t>
  </si>
  <si>
    <t>Music Performance </t>
  </si>
  <si>
    <t>B.H.A.</t>
  </si>
  <si>
    <t>Humanities and Arts</t>
  </si>
  <si>
    <t>B.S.</t>
  </si>
  <si>
    <t>Biological Sciences</t>
  </si>
  <si>
    <t>Biological Sciences and Psychology</t>
  </si>
  <si>
    <t>Biological Sciences/Neuroscience Track </t>
  </si>
  <si>
    <t>Business Administration </t>
  </si>
  <si>
    <t>Chemical Engineering </t>
  </si>
  <si>
    <t>Chemistry/Biological Chemistry Track </t>
  </si>
  <si>
    <t>Civil Engineering </t>
  </si>
  <si>
    <t>Cognitive Science </t>
  </si>
  <si>
    <t>Computational Biology</t>
  </si>
  <si>
    <t>Computational Finance</t>
  </si>
  <si>
    <t>Computer Science</t>
  </si>
  <si>
    <t>Computer Science </t>
  </si>
  <si>
    <t>Decision Science </t>
  </si>
  <si>
    <t>Economics and Mathematical Sciences</t>
  </si>
  <si>
    <t>Economics and Statistics</t>
  </si>
  <si>
    <t>Electrical and Computer Engineering </t>
  </si>
  <si>
    <t>Information Systems</t>
  </si>
  <si>
    <t>Information Systems </t>
  </si>
  <si>
    <t>International Relations and Politics </t>
  </si>
  <si>
    <t>Logic and Computation </t>
  </si>
  <si>
    <t>Materials Science and Engineering </t>
  </si>
  <si>
    <t>Mathematical Sciences </t>
  </si>
  <si>
    <t>Mechanical Engineering </t>
  </si>
  <si>
    <t>Music and Technology</t>
  </si>
  <si>
    <t>Neuroscience</t>
  </si>
  <si>
    <t>Policy and Management </t>
  </si>
  <si>
    <t>Psychology and Biological Sciences</t>
  </si>
  <si>
    <t>Statistics and Machine Learning</t>
  </si>
  <si>
    <t>Statistics </t>
  </si>
  <si>
    <t>Technical Writing and Communication </t>
  </si>
  <si>
    <t>B.S.A.</t>
  </si>
  <si>
    <t>Science and Arts</t>
  </si>
  <si>
    <t>engineering discipline with additional major in Engineering and Public Policy </t>
  </si>
  <si>
    <t>engineering discipline and Biomedical Engineering </t>
  </si>
  <si>
    <t>M.A.</t>
  </si>
  <si>
    <t>Applied Second Language Acquisition</t>
  </si>
  <si>
    <t>Design</t>
  </si>
  <si>
    <t>Emerging Media - Enactive Technologies and Interfaces</t>
  </si>
  <si>
    <t>Emerging Media - Narrative, Composition, Experiential Media</t>
  </si>
  <si>
    <t>Emerging Media - Participatory Culture and Digital Humanities</t>
  </si>
  <si>
    <t>History</t>
  </si>
  <si>
    <t>Literary and Cultural Studies</t>
  </si>
  <si>
    <t>Philosophy</t>
  </si>
  <si>
    <t>Professional Writing</t>
  </si>
  <si>
    <t>Rhetoric</t>
  </si>
  <si>
    <t>Second Language Acquisition</t>
  </si>
  <si>
    <t>M.A.A.D.</t>
  </si>
  <si>
    <t>Advanced Architectural Design</t>
  </si>
  <si>
    <t>M.A.M.</t>
  </si>
  <si>
    <t>Arts Management</t>
  </si>
  <si>
    <t>Arts Management and Graduate Degree in Innovation and Organization of Culture and the Arts</t>
  </si>
  <si>
    <t>M.A.M./J.D.</t>
  </si>
  <si>
    <t>Arts Management and Law</t>
  </si>
  <si>
    <t>M.Arch</t>
  </si>
  <si>
    <t>M.B.A</t>
  </si>
  <si>
    <t>Business Administration</t>
  </si>
  <si>
    <t>M.B.A./J.D.</t>
  </si>
  <si>
    <t>Business Administration and Law</t>
  </si>
  <si>
    <t>M.B.A./M.S.</t>
  </si>
  <si>
    <t>Business Administration and Civil and Environmental Engineering</t>
  </si>
  <si>
    <t>Business Administration and Health Care Policy Management</t>
  </si>
  <si>
    <t>Business Administration and Public Policy Management</t>
  </si>
  <si>
    <t>Business Adminstration and Software Engineering</t>
  </si>
  <si>
    <t>M.C.S.D.</t>
  </si>
  <si>
    <t>Computational Data Science</t>
  </si>
  <si>
    <t>M.Chem.E</t>
  </si>
  <si>
    <t>Chemical Engineering</t>
  </si>
  <si>
    <t>M.Design</t>
  </si>
  <si>
    <t>Communication Planning and Information Design</t>
  </si>
  <si>
    <t>Design in Design for Interactions</t>
  </si>
  <si>
    <t>M.E.I.M.</t>
  </si>
  <si>
    <t>Entertainment Industry Management</t>
  </si>
  <si>
    <t>M.E.T.</t>
  </si>
  <si>
    <t>Entertainment Technology</t>
  </si>
  <si>
    <t>M.E.T.A.L.S.</t>
  </si>
  <si>
    <t>Educational Technology &amp; Applied Learning Sciences</t>
  </si>
  <si>
    <t>M.F.A.</t>
  </si>
  <si>
    <t>Art</t>
  </si>
  <si>
    <t>Costume Design</t>
  </si>
  <si>
    <t>Costume Production</t>
  </si>
  <si>
    <t>Directing</t>
  </si>
  <si>
    <t>Dramatic Writing</t>
  </si>
  <si>
    <t>Lighting Design</t>
  </si>
  <si>
    <t>Scene Design</t>
  </si>
  <si>
    <t>Sound Design</t>
  </si>
  <si>
    <t>Stage and Production Management</t>
  </si>
  <si>
    <t>Technical Direction</t>
  </si>
  <si>
    <t>Video and Media Design</t>
  </si>
  <si>
    <t>M.H.C.I.</t>
  </si>
  <si>
    <t>Human-Computer Interaction</t>
  </si>
  <si>
    <t>M.I.I.P.S.</t>
  </si>
  <si>
    <t>Integrated Innovation for Products and Services</t>
  </si>
  <si>
    <t>Integrated Innovation for Products and Services - Advanced Study</t>
  </si>
  <si>
    <t>M.I.S.M.</t>
  </si>
  <si>
    <t>Information Systems Management</t>
  </si>
  <si>
    <t>M.Litt</t>
  </si>
  <si>
    <t>Investigative Journalism</t>
  </si>
  <si>
    <t>M.M.</t>
  </si>
  <si>
    <t>Composition</t>
  </si>
  <si>
    <t>Conducting</t>
  </si>
  <si>
    <t>Music Education</t>
  </si>
  <si>
    <t>Performance</t>
  </si>
  <si>
    <t>M.M.M.</t>
  </si>
  <si>
    <t>Medical Management</t>
  </si>
  <si>
    <t>M.P.M.</t>
  </si>
  <si>
    <t>Public Management</t>
  </si>
  <si>
    <t>M.P.S.</t>
  </si>
  <si>
    <t>Professional Studies in Design for Interactions</t>
  </si>
  <si>
    <t>M.S.</t>
  </si>
  <si>
    <t>Advanced Infrastructure Systems</t>
  </si>
  <si>
    <t>Algorithms, Combinatorics, and Optimization</t>
  </si>
  <si>
    <t>Architecture-Engineering-Construction Management</t>
  </si>
  <si>
    <t>Behavioral Decision Research</t>
  </si>
  <si>
    <t>Biomedical Engineering</t>
  </si>
  <si>
    <t>Biotechnology Innovation and Computation</t>
  </si>
  <si>
    <t>Building Performance and Diagnostics</t>
  </si>
  <si>
    <t>Chemical Engineering and Colloids, Polymers and Surfaces</t>
  </si>
  <si>
    <t>Chemistry</t>
  </si>
  <si>
    <t>Civil and Environmental Engineering</t>
  </si>
  <si>
    <t>Civil Engineering</t>
  </si>
  <si>
    <t>Colloids, Polymers, and Surfaces</t>
  </si>
  <si>
    <t>Computational Design</t>
  </si>
  <si>
    <t>Computational Design and Manufacturing</t>
  </si>
  <si>
    <t>Computational Mechanics</t>
  </si>
  <si>
    <t>Computer Vision</t>
  </si>
  <si>
    <t>Electrical and Computer Engineering</t>
  </si>
  <si>
    <t>Emerging Media - Interactions in Media</t>
  </si>
  <si>
    <t>Emerging Media - Mobility</t>
  </si>
  <si>
    <t>Emerging Media - Multimedia Data Science</t>
  </si>
  <si>
    <t>Emerging Media - Sound and Music Computing</t>
  </si>
  <si>
    <t>Emerging Media - Visual Computing</t>
  </si>
  <si>
    <t>Energy Science, Technology and Policy</t>
  </si>
  <si>
    <t>Energy Science, Technology and Policy (Applied Studies)</t>
  </si>
  <si>
    <t>Engineering and Public Policy</t>
  </si>
  <si>
    <t>Engineering and Technology Innovation Management</t>
  </si>
  <si>
    <t>Environmental Engineering</t>
  </si>
  <si>
    <t>Environmental Management and Science</t>
  </si>
  <si>
    <t>Health Care Policy and Management</t>
  </si>
  <si>
    <t>Information Networking</t>
  </si>
  <si>
    <t>Information Security</t>
  </si>
  <si>
    <t>Information Security Policy and Management</t>
  </si>
  <si>
    <t>Information Technology</t>
  </si>
  <si>
    <t>Information Technology ­- eBusiness Technology</t>
  </si>
  <si>
    <t>Information Technology - Embedded Software Engineering</t>
  </si>
  <si>
    <t>Information Technology - Information Security</t>
  </si>
  <si>
    <t>Information Technology - Information Security and Assurance</t>
  </si>
  <si>
    <t>Information Technology - Information Systems Management</t>
  </si>
  <si>
    <t>Information Technology - Information Technology Management</t>
  </si>
  <si>
    <t>Information Technology - Mobility</t>
  </si>
  <si>
    <t>Information Technology - Privacy Engineering</t>
  </si>
  <si>
    <t>Information Technology - Software Design and Management</t>
  </si>
  <si>
    <t>Information Technology - Software Engineering</t>
  </si>
  <si>
    <t>Information Technology - Software Engineering Management</t>
  </si>
  <si>
    <t>Information Technology - Software Management</t>
  </si>
  <si>
    <t>Information Technology (Business Intelligence and Data Analytics)</t>
  </si>
  <si>
    <t>Information Technology (Software Engineering)</t>
  </si>
  <si>
    <t>International Relations and Politics</t>
  </si>
  <si>
    <t>Language Technologies</t>
  </si>
  <si>
    <t>Logic, Computation and Methodology</t>
  </si>
  <si>
    <t>Machine Learning</t>
  </si>
  <si>
    <t>Materials Science</t>
  </si>
  <si>
    <t>Materials Science and Engineering</t>
  </si>
  <si>
    <t>Mathematical Sciences</t>
  </si>
  <si>
    <t>Mechanical Engineering</t>
  </si>
  <si>
    <t>Physics</t>
  </si>
  <si>
    <t>Public Policy and Management</t>
  </si>
  <si>
    <t>Public Policy and Management (Data Analytics)</t>
  </si>
  <si>
    <t>Pure and Applied Logic</t>
  </si>
  <si>
    <t>Robotic Systems Development</t>
  </si>
  <si>
    <t>Robotics</t>
  </si>
  <si>
    <t>Robotics Technology</t>
  </si>
  <si>
    <t>Social and Decision Sciences</t>
  </si>
  <si>
    <t>Software Engineering</t>
  </si>
  <si>
    <t>Software Management</t>
  </si>
  <si>
    <t>Strategy, Entrepreneurship, and Technological Change</t>
  </si>
  <si>
    <t>Sustainable Design</t>
  </si>
  <si>
    <t>Technology Ventures</t>
  </si>
  <si>
    <t>M.S./J.D.</t>
  </si>
  <si>
    <t>Public Policy and Management and Law</t>
  </si>
  <si>
    <t>M.S./M.B.A.</t>
  </si>
  <si>
    <t>Civil and Environmental Engineering and Business Administration</t>
  </si>
  <si>
    <t>Health Care Policy and Management and Business Administration</t>
  </si>
  <si>
    <t>Public Policy and Management and Business Administration</t>
  </si>
  <si>
    <t>M.S./M.Div.</t>
  </si>
  <si>
    <t>Public Policy and Management and Divinity</t>
  </si>
  <si>
    <t>M.S.E.</t>
  </si>
  <si>
    <t>M.S.P.</t>
  </si>
  <si>
    <t>Statistical Practices</t>
  </si>
  <si>
    <t>M.T.I.D.</t>
  </si>
  <si>
    <t>Tangible Interaction Design</t>
  </si>
  <si>
    <t>M.U.D.</t>
  </si>
  <si>
    <t>Urban Design</t>
  </si>
  <si>
    <t>D. Arch</t>
  </si>
  <si>
    <t>Professional Practice in Architecture</t>
  </si>
  <si>
    <t>D. Design</t>
  </si>
  <si>
    <t>D.A.</t>
  </si>
  <si>
    <t>Ph.D.</t>
  </si>
  <si>
    <t>Accounting</t>
  </si>
  <si>
    <t>Applied Physics</t>
  </si>
  <si>
    <t>Biomedical Engineering and Engineering and Public Policy</t>
  </si>
  <si>
    <t>Civil and Environmental Engineering and Engineering and Public Policy</t>
  </si>
  <si>
    <t>Economics</t>
  </si>
  <si>
    <t>Economics and Public Policy</t>
  </si>
  <si>
    <t>Engineering and Public Policy and an engineering discipline</t>
  </si>
  <si>
    <t>Engineering and Public Policy and Statistics</t>
  </si>
  <si>
    <t>Finance</t>
  </si>
  <si>
    <t>Information Systems and Management</t>
  </si>
  <si>
    <t>Machine Learning and Public Policy</t>
  </si>
  <si>
    <t>Management of Manufacturing and Automation</t>
  </si>
  <si>
    <t>Marketing</t>
  </si>
  <si>
    <t>Mathematical Finance</t>
  </si>
  <si>
    <t>Neural Cognition and Statistics</t>
  </si>
  <si>
    <t>Neural Computation</t>
  </si>
  <si>
    <t>Neural Computation and Machine Learning</t>
  </si>
  <si>
    <t>Neural Computation and Statistics</t>
  </si>
  <si>
    <t>Operations Management and Manufacturing</t>
  </si>
  <si>
    <t>Operations Research</t>
  </si>
  <si>
    <t>Organizational Behavior and Theory</t>
  </si>
  <si>
    <t>Psychology</t>
  </si>
  <si>
    <t>Psychology and Behavioral Decision Research</t>
  </si>
  <si>
    <t>Societal Computing</t>
  </si>
  <si>
    <t>Statistics</t>
  </si>
  <si>
    <t>Statistics and Engineering and Public Policy</t>
  </si>
  <si>
    <t>Statistics and Public Policy</t>
  </si>
  <si>
    <t>Strategy, Entrepreneurship and Technological Change</t>
  </si>
  <si>
    <t>Degrees Granted Summaries</t>
  </si>
  <si>
    <t>Academic Years 2016-17 and 2015-16</t>
  </si>
  <si>
    <t>Total Degrees Granted</t>
  </si>
  <si>
    <t>Logic, Computation, and Methodology</t>
  </si>
  <si>
    <r>
      <t>Undeclared:</t>
    </r>
    <r>
      <rPr>
        <sz val="9"/>
        <color theme="1"/>
        <rFont val="Calibri"/>
        <family val="2"/>
      </rPr>
      <t xml:space="preserve"> Student is enrolled in that college but has not yet declared a major</t>
    </r>
  </si>
  <si>
    <r>
      <t>Full-time Equivalent (FTE):</t>
    </r>
    <r>
      <rPr>
        <sz val="9"/>
        <color theme="1"/>
        <rFont val="Calibri"/>
        <family val="2"/>
      </rPr>
      <t xml:space="preserve"> Each full-time student is counted once; part-time students are counted based on the percentage of full-time tuition paid</t>
    </r>
  </si>
  <si>
    <r>
      <t>Headcount:</t>
    </r>
    <r>
      <rPr>
        <sz val="9"/>
        <color theme="1"/>
        <rFont val="Calibri"/>
        <family val="2"/>
      </rPr>
      <t xml:space="preserve"> Each student, full- or part-time, is counted once</t>
    </r>
  </si>
  <si>
    <r>
      <t>Branch Campuses:</t>
    </r>
    <r>
      <rPr>
        <sz val="9"/>
        <color theme="1"/>
        <rFont val="Calibri"/>
        <family val="2"/>
      </rPr>
      <t xml:space="preserve"> Includes students enrolled at Carnegie Mellon University in Qatar and Silicon Valley</t>
    </r>
  </si>
  <si>
    <r>
      <t>Academic Year (Degrees Awarded):</t>
    </r>
    <r>
      <rPr>
        <sz val="9"/>
        <color theme="1"/>
        <rFont val="Calibri"/>
        <family val="2"/>
      </rPr>
      <t xml:space="preserve"> Includes three semesters in the following order: fall, spring, and summer</t>
    </r>
  </si>
  <si>
    <r>
      <t xml:space="preserve">Enrollment by Location of Study: </t>
    </r>
    <r>
      <rPr>
        <sz val="9"/>
        <color theme="1"/>
        <rFont val="Calibri"/>
        <family val="2"/>
      </rPr>
      <t>These tables contain the enrollment of students by their physical location of study for all of Carnegie Mellon’s Middle States approved branch campuses, additional locations, and other instructional sites. This classification differs from others in the Enrollment section in that it categorizes students by their location, rather than by their home college/department. For example, a student who has a home college of Qatar, but who is studying at the Pittsburgh campus on the last fiscal day of September will be classified as location of Pittsburgh, PA and home college of Qatar.</t>
    </r>
  </si>
  <si>
    <r>
      <t xml:space="preserve">Female and Minority Students: </t>
    </r>
    <r>
      <rPr>
        <sz val="9"/>
        <color theme="1"/>
        <rFont val="Calibri"/>
        <family val="2"/>
      </rPr>
      <t>These counts are not mutually exclusive; for example, a Hispanic female is counted as both a female and a minority</t>
    </r>
  </si>
  <si>
    <r>
      <t xml:space="preserve">Minority: </t>
    </r>
    <r>
      <rPr>
        <sz val="9"/>
        <color theme="1"/>
        <rFont val="Calibri"/>
        <family val="2"/>
      </rPr>
      <t>Students who identify as American Indian, Black, or Hispanic are reported as minority students</t>
    </r>
  </si>
  <si>
    <r>
      <t>Multiracial:</t>
    </r>
    <r>
      <rPr>
        <b/>
        <sz val="9"/>
        <color rgb="FFFF0000"/>
        <rFont val="Calibri"/>
        <family val="2"/>
      </rPr>
      <t xml:space="preserve"> </t>
    </r>
    <r>
      <rPr>
        <sz val="9"/>
        <color theme="1"/>
        <rFont val="Calibri"/>
        <family val="2"/>
      </rPr>
      <t>Students who identify as more than one race are reported as multiracial (minority) if any race is American Indian, Black, or Hispanic; and multiracial (majority) if no race is American Indian, Black, or Hispanic</t>
    </r>
  </si>
  <si>
    <r>
      <t xml:space="preserve">US Citizens and Permanent Residents self-identify from among these categories: </t>
    </r>
    <r>
      <rPr>
        <sz val="9"/>
        <color theme="1"/>
        <rFont val="Calibri"/>
        <family val="2"/>
      </rPr>
      <t>American Indian, Asian, Black, Hispanic, Pacific Islander, and White</t>
    </r>
  </si>
  <si>
    <r>
      <t xml:space="preserve">International: </t>
    </r>
    <r>
      <rPr>
        <sz val="9"/>
        <color theme="1"/>
        <rFont val="Calibri"/>
        <family val="2"/>
      </rPr>
      <t>Students who are neither citizens nor permanent residents of the United States, regardless of the country in which their Carnegie Mellon University program is located</t>
    </r>
  </si>
  <si>
    <t>Citizenship and Race Categories:</t>
  </si>
  <si>
    <r>
      <t>Other:</t>
    </r>
    <r>
      <rPr>
        <sz val="9"/>
        <color theme="1"/>
        <rFont val="Calibri"/>
        <family val="2"/>
      </rPr>
      <t xml:space="preserve"> Students who are not enrolled in a university degree program</t>
    </r>
  </si>
  <si>
    <r>
      <t>Graduate:</t>
    </r>
    <r>
      <rPr>
        <sz val="9"/>
        <color theme="1"/>
        <rFont val="Calibri"/>
        <family val="2"/>
      </rPr>
      <t xml:space="preserve"> Students enrolled in Master's or Doctoral programs</t>
    </r>
  </si>
  <si>
    <r>
      <t>Undergraduate:</t>
    </r>
    <r>
      <rPr>
        <sz val="9"/>
        <color theme="1"/>
        <rFont val="Calibri"/>
        <family val="2"/>
      </rPr>
      <t xml:space="preserve"> Students enrolled as first-year, sophomore, junior, senior, or fifth-year students</t>
    </r>
  </si>
  <si>
    <t>Student Levels:</t>
  </si>
  <si>
    <t>Definitions:</t>
  </si>
  <si>
    <r>
      <t>Undergraduate Research:</t>
    </r>
    <r>
      <rPr>
        <sz val="9"/>
        <color theme="1"/>
        <rFont val="Calibri"/>
        <family val="2"/>
      </rPr>
      <t xml:space="preserve"> Undergraduate Research Office</t>
    </r>
  </si>
  <si>
    <r>
      <t xml:space="preserve">Study Abroad: </t>
    </r>
    <r>
      <rPr>
        <sz val="9"/>
        <color theme="1"/>
        <rFont val="Calibri"/>
        <family val="2"/>
      </rPr>
      <t>Office of International Education</t>
    </r>
  </si>
  <si>
    <r>
      <t xml:space="preserve">Post-graduation Data: </t>
    </r>
    <r>
      <rPr>
        <sz val="9"/>
        <color theme="1"/>
        <rFont val="Calibri"/>
        <family val="2"/>
      </rPr>
      <t>Career and Professional Development Center</t>
    </r>
  </si>
  <si>
    <r>
      <t>National Average SAT Scores:</t>
    </r>
    <r>
      <rPr>
        <sz val="9"/>
        <color theme="1"/>
        <rFont val="Calibri"/>
        <family val="2"/>
      </rPr>
      <t xml:space="preserve"> www.collegeboard.org   </t>
    </r>
  </si>
  <si>
    <r>
      <t>Athletics</t>
    </r>
    <r>
      <rPr>
        <sz val="9"/>
        <color theme="1"/>
        <rFont val="Calibri"/>
        <family val="2"/>
      </rPr>
      <t xml:space="preserve">: Department of Athletics  </t>
    </r>
  </si>
  <si>
    <r>
      <t xml:space="preserve">Admission Activity: </t>
    </r>
    <r>
      <rPr>
        <sz val="9"/>
        <color theme="1"/>
        <rFont val="Calibri"/>
        <family val="2"/>
      </rPr>
      <t xml:space="preserve">Undergraduate Admission Office </t>
    </r>
  </si>
  <si>
    <t>Other Sources:</t>
  </si>
  <si>
    <t xml:space="preserve">Unless otherwise noted, all data used for the student section of this book are from the Student Information System (SIS). Enrollment summaries include headcounts and full-time equivalency (FTE) totals for all students actively enrolled at Carnegie Mellon as of the last fiscal day of September. Degree summaries include degrees awarded during an entire academic year.  </t>
  </si>
  <si>
    <t>Data Sources:</t>
  </si>
  <si>
    <t>Students</t>
  </si>
  <si>
    <t>Data Sources and Definitions</t>
  </si>
  <si>
    <t>Sex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</si>
</sst>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64">
    <font>
      <sz val="11"/>
      <color theme="1"/>
      <name val="Calibri"/>
      <family val="2"/>
      <scheme val="minor"/>
    </font>
    <font>
      <sz val="10"/>
      <color theme="1"/>
      <name val="Calibri"/>
      <family val="2"/>
    </font>
    <font>
      <sz val="10"/>
      <color theme="1"/>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indexed="8"/>
      <name val="Calibri"/>
      <family val="2"/>
      <scheme val="minor"/>
    </font>
    <font>
      <b/>
      <sz val="10"/>
      <color indexed="8"/>
      <name val="Calibri"/>
      <family val="2"/>
      <scheme val="minor"/>
    </font>
    <font>
      <sz val="10"/>
      <color theme="1"/>
      <name val="Calibri"/>
      <family val="2"/>
      <scheme val="minor"/>
    </font>
    <font>
      <b/>
      <sz val="10"/>
      <color theme="1"/>
      <name val="Calibri"/>
      <family val="2"/>
      <scheme val="minor"/>
    </font>
    <font>
      <sz val="10"/>
      <name val="Geneva"/>
      <family val="2"/>
    </font>
    <font>
      <sz val="10"/>
      <name val="Calibri"/>
      <family val="2"/>
      <scheme val="minor"/>
    </font>
    <font>
      <b/>
      <sz val="10"/>
      <color theme="0"/>
      <name val="Calibri"/>
      <family val="2"/>
      <scheme val="minor"/>
    </font>
    <font>
      <b/>
      <sz val="8"/>
      <color indexed="8"/>
      <name val="Calibri"/>
      <family val="2"/>
      <scheme val="minor"/>
    </font>
    <font>
      <sz val="8"/>
      <color indexed="8"/>
      <name val="Calibri"/>
      <family val="2"/>
      <scheme val="minor"/>
    </font>
    <font>
      <b/>
      <sz val="15"/>
      <color theme="3"/>
      <name val="Calibri"/>
      <family val="2"/>
    </font>
    <font>
      <b/>
      <sz val="13"/>
      <color theme="3"/>
      <name val="Calibri"/>
      <family val="2"/>
    </font>
    <font>
      <b/>
      <sz val="11"/>
      <color theme="3"/>
      <name val="Calibri"/>
      <family val="2"/>
    </font>
    <font>
      <sz val="10"/>
      <color rgb="FF006100"/>
      <name val="Calibri"/>
      <family val="2"/>
    </font>
    <font>
      <sz val="10"/>
      <color rgb="FF9C0006"/>
      <name val="Calibri"/>
      <family val="2"/>
    </font>
    <font>
      <sz val="10"/>
      <color rgb="FF9C6500"/>
      <name val="Calibri"/>
      <family val="2"/>
    </font>
    <font>
      <sz val="10"/>
      <color rgb="FF3F3F76"/>
      <name val="Calibri"/>
      <family val="2"/>
    </font>
    <font>
      <b/>
      <sz val="10"/>
      <color rgb="FF3F3F3F"/>
      <name val="Calibri"/>
      <family val="2"/>
    </font>
    <font>
      <b/>
      <sz val="10"/>
      <color rgb="FFFA7D00"/>
      <name val="Calibri"/>
      <family val="2"/>
    </font>
    <font>
      <sz val="10"/>
      <color rgb="FFFA7D00"/>
      <name val="Calibri"/>
      <family val="2"/>
    </font>
    <font>
      <b/>
      <sz val="10"/>
      <color theme="0"/>
      <name val="Calibri"/>
      <family val="2"/>
    </font>
    <font>
      <sz val="10"/>
      <color rgb="FFFF0000"/>
      <name val="Calibri"/>
      <family val="2"/>
    </font>
    <font>
      <i/>
      <sz val="10"/>
      <color rgb="FF7F7F7F"/>
      <name val="Calibri"/>
      <family val="2"/>
    </font>
    <font>
      <b/>
      <sz val="10"/>
      <color theme="1"/>
      <name val="Calibri"/>
      <family val="2"/>
    </font>
    <font>
      <sz val="10"/>
      <color theme="0"/>
      <name val="Calibri"/>
      <family val="2"/>
    </font>
    <font>
      <sz val="10"/>
      <color theme="1"/>
      <name val="Arial"/>
      <family val="2"/>
    </font>
    <font>
      <sz val="10"/>
      <color rgb="FF990000"/>
      <name val="Calibri"/>
      <family val="2"/>
      <scheme val="minor"/>
    </font>
    <font>
      <b/>
      <sz val="10"/>
      <color theme="1"/>
      <name val="Arial"/>
      <family val="2"/>
    </font>
    <font>
      <sz val="10"/>
      <color rgb="FFFF0000"/>
      <name val="Calibri"/>
      <family val="2"/>
      <scheme val="minor"/>
    </font>
    <font>
      <b/>
      <sz val="10"/>
      <color rgb="FFFF0000"/>
      <name val="Calibri"/>
      <family val="2"/>
      <scheme val="minor"/>
    </font>
    <font>
      <sz val="10"/>
      <name val="Geneva"/>
      <family val="2"/>
    </font>
    <font>
      <sz val="10"/>
      <color indexed="10"/>
      <name val="Arial"/>
      <family val="2"/>
    </font>
    <font>
      <sz val="10"/>
      <color rgb="FFFF0000"/>
      <name val="Arial"/>
      <family val="2"/>
    </font>
    <font>
      <sz val="10"/>
      <color indexed="10"/>
      <name val="Calibri"/>
      <family val="2"/>
      <scheme val="minor"/>
    </font>
    <font>
      <b/>
      <sz val="10"/>
      <color indexed="10"/>
      <name val="Arial"/>
      <family val="2"/>
    </font>
    <font>
      <b/>
      <sz val="10"/>
      <color indexed="10"/>
      <name val="Calibri"/>
      <family val="2"/>
      <scheme val="minor"/>
    </font>
    <font>
      <b/>
      <u/>
      <sz val="10"/>
      <name val="Calibri"/>
      <family val="2"/>
      <scheme val="minor"/>
    </font>
    <font>
      <u/>
      <sz val="11"/>
      <color theme="10"/>
      <name val="Calibri"/>
      <family val="2"/>
      <scheme val="minor"/>
    </font>
    <font>
      <u/>
      <sz val="10"/>
      <color theme="10"/>
      <name val="Calibri"/>
      <family val="2"/>
      <scheme val="minor"/>
    </font>
    <font>
      <sz val="9"/>
      <color theme="1"/>
      <name val="Calibri"/>
      <family val="2"/>
      <scheme val="minor"/>
    </font>
    <font>
      <b/>
      <sz val="9"/>
      <color theme="1"/>
      <name val="Calibri"/>
      <family val="2"/>
    </font>
    <font>
      <sz val="9"/>
      <color theme="1"/>
      <name val="Calibri"/>
      <family val="2"/>
    </font>
    <font>
      <b/>
      <sz val="9"/>
      <color rgb="FFFF0000"/>
      <name val="Calibri"/>
      <family val="2"/>
    </font>
    <font>
      <sz val="8"/>
      <color theme="1"/>
      <name val="Calibri"/>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6"/>
        <bgColor indexed="64"/>
      </patternFill>
    </fill>
    <fill>
      <patternFill patternType="solid">
        <fgColor rgb="FFADC876"/>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0">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0" fontId="2" fillId="0" borderId="0"/>
    <xf numFmtId="0" fontId="30" fillId="0" borderId="1" applyNumberFormat="0" applyFill="0" applyAlignment="0" applyProtection="0"/>
    <xf numFmtId="0" fontId="31" fillId="0" borderId="2" applyNumberFormat="0" applyFill="0" applyAlignment="0" applyProtection="0"/>
    <xf numFmtId="0" fontId="32" fillId="0" borderId="3" applyNumberFormat="0" applyFill="0" applyAlignment="0" applyProtection="0"/>
    <xf numFmtId="0" fontId="32" fillId="0" borderId="0" applyNumberFormat="0" applyFill="0" applyBorder="0" applyAlignment="0" applyProtection="0"/>
    <xf numFmtId="0" fontId="33" fillId="2" borderId="0" applyNumberFormat="0" applyBorder="0" applyAlignment="0" applyProtection="0"/>
    <xf numFmtId="0" fontId="34" fillId="3" borderId="0" applyNumberFormat="0" applyBorder="0" applyAlignment="0" applyProtection="0"/>
    <xf numFmtId="0" fontId="35" fillId="4" borderId="0" applyNumberFormat="0" applyBorder="0" applyAlignment="0" applyProtection="0"/>
    <xf numFmtId="0" fontId="36" fillId="5" borderId="4" applyNumberFormat="0" applyAlignment="0" applyProtection="0"/>
    <xf numFmtId="0" fontId="37" fillId="6" borderId="5" applyNumberFormat="0" applyAlignment="0" applyProtection="0"/>
    <xf numFmtId="0" fontId="38" fillId="6" borderId="4" applyNumberFormat="0" applyAlignment="0" applyProtection="0"/>
    <xf numFmtId="0" fontId="39" fillId="0" borderId="6" applyNumberFormat="0" applyFill="0" applyAlignment="0" applyProtection="0"/>
    <xf numFmtId="0" fontId="40" fillId="7" borderId="7" applyNumberFormat="0" applyAlignment="0" applyProtection="0"/>
    <xf numFmtId="0" fontId="41" fillId="0" borderId="0" applyNumberFormat="0" applyFill="0" applyBorder="0" applyAlignment="0" applyProtection="0"/>
    <xf numFmtId="0" fontId="2" fillId="8" borderId="8" applyNumberFormat="0" applyFont="0" applyAlignment="0" applyProtection="0"/>
    <xf numFmtId="0" fontId="42" fillId="0" borderId="0" applyNumberFormat="0" applyFill="0" applyBorder="0" applyAlignment="0" applyProtection="0"/>
    <xf numFmtId="0" fontId="43" fillId="0" borderId="9" applyNumberFormat="0" applyFill="0" applyAlignment="0" applyProtection="0"/>
    <xf numFmtId="0" fontId="44"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4" fillId="32"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 fillId="0" borderId="0"/>
    <xf numFmtId="0" fontId="50" fillId="0" borderId="0"/>
    <xf numFmtId="0" fontId="57" fillId="0" borderId="0" applyNumberFormat="0" applyFill="0" applyBorder="0" applyAlignment="0" applyProtection="0"/>
    <xf numFmtId="9" fontId="3"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0" borderId="0"/>
  </cellStyleXfs>
  <cellXfs count="97">
    <xf numFmtId="0" fontId="0" fillId="0" borderId="0" xfId="0"/>
    <xf numFmtId="0" fontId="20" fillId="33" borderId="0" xfId="0" applyNumberFormat="1" applyFont="1" applyFill="1" applyBorder="1" applyAlignment="1" applyProtection="1"/>
    <xf numFmtId="0" fontId="20" fillId="33" borderId="0" xfId="0" applyNumberFormat="1" applyFont="1" applyFill="1" applyBorder="1" applyAlignment="1" applyProtection="1">
      <alignment horizontal="center"/>
    </xf>
    <xf numFmtId="0" fontId="27" fillId="33" borderId="0" xfId="0" applyNumberFormat="1" applyFont="1" applyFill="1" applyBorder="1" applyAlignment="1" applyProtection="1"/>
    <xf numFmtId="0" fontId="21" fillId="33" borderId="0" xfId="0" applyNumberFormat="1" applyFont="1" applyFill="1" applyBorder="1" applyAlignment="1" applyProtection="1"/>
    <xf numFmtId="0" fontId="21" fillId="38" borderId="0" xfId="0" applyNumberFormat="1" applyFont="1" applyFill="1" applyBorder="1" applyAlignment="1" applyProtection="1"/>
    <xf numFmtId="0" fontId="28" fillId="33" borderId="0" xfId="0" applyNumberFormat="1" applyFont="1" applyFill="1" applyBorder="1" applyAlignment="1" applyProtection="1">
      <alignment horizontal="left"/>
    </xf>
    <xf numFmtId="0" fontId="29" fillId="33" borderId="0" xfId="0" applyNumberFormat="1" applyFont="1" applyFill="1" applyBorder="1" applyAlignment="1" applyProtection="1">
      <alignment horizontal="left" vertical="top"/>
    </xf>
    <xf numFmtId="0" fontId="29" fillId="33" borderId="0" xfId="0" applyNumberFormat="1" applyFont="1" applyFill="1" applyBorder="1" applyAlignment="1" applyProtection="1">
      <alignment horizontal="center"/>
    </xf>
    <xf numFmtId="0" fontId="28" fillId="35" borderId="0" xfId="0" applyNumberFormat="1" applyFont="1" applyFill="1" applyBorder="1" applyAlignment="1" applyProtection="1">
      <alignment horizontal="right"/>
    </xf>
    <xf numFmtId="0" fontId="28" fillId="35" borderId="0" xfId="0" applyNumberFormat="1" applyFont="1" applyFill="1" applyBorder="1" applyAlignment="1" applyProtection="1">
      <alignment horizontal="right" vertical="top"/>
    </xf>
    <xf numFmtId="0" fontId="28" fillId="33" borderId="0" xfId="0" applyNumberFormat="1" applyFont="1" applyFill="1" applyBorder="1" applyAlignment="1" applyProtection="1">
      <alignment horizontal="left" vertical="center"/>
    </xf>
    <xf numFmtId="0" fontId="29" fillId="33" borderId="0" xfId="0" applyNumberFormat="1" applyFont="1" applyFill="1" applyBorder="1" applyAlignment="1" applyProtection="1">
      <alignment horizontal="left" vertical="center"/>
    </xf>
    <xf numFmtId="3" fontId="29" fillId="37" borderId="0" xfId="0" applyNumberFormat="1" applyFont="1" applyFill="1" applyBorder="1" applyAlignment="1" applyProtection="1">
      <alignment horizontal="right" vertical="center"/>
    </xf>
    <xf numFmtId="3" fontId="29" fillId="33" borderId="0" xfId="0" applyNumberFormat="1" applyFont="1" applyFill="1" applyBorder="1" applyAlignment="1" applyProtection="1">
      <alignment horizontal="right" vertical="center"/>
    </xf>
    <xf numFmtId="3" fontId="28" fillId="37" borderId="0" xfId="0" applyNumberFormat="1" applyFont="1" applyFill="1" applyBorder="1" applyAlignment="1" applyProtection="1">
      <alignment horizontal="right" vertical="center"/>
    </xf>
    <xf numFmtId="3" fontId="28" fillId="36" borderId="0" xfId="0" applyNumberFormat="1" applyFont="1" applyFill="1" applyBorder="1" applyAlignment="1" applyProtection="1">
      <alignment horizontal="right" vertical="center"/>
    </xf>
    <xf numFmtId="0" fontId="21" fillId="38" borderId="0" xfId="0" applyNumberFormat="1" applyFont="1" applyFill="1" applyBorder="1" applyAlignment="1" applyProtection="1">
      <alignment vertical="center"/>
    </xf>
    <xf numFmtId="0" fontId="21" fillId="33" borderId="0" xfId="0" applyNumberFormat="1" applyFont="1" applyFill="1" applyBorder="1" applyAlignment="1" applyProtection="1">
      <alignment vertical="center"/>
    </xf>
    <xf numFmtId="0" fontId="29" fillId="33" borderId="0" xfId="0" applyNumberFormat="1" applyFont="1" applyFill="1" applyBorder="1" applyAlignment="1" applyProtection="1"/>
    <xf numFmtId="3" fontId="28" fillId="33" borderId="0" xfId="0" applyNumberFormat="1" applyFont="1" applyFill="1" applyBorder="1" applyAlignment="1" applyProtection="1">
      <alignment horizontal="right" vertical="center"/>
    </xf>
    <xf numFmtId="0" fontId="21" fillId="33" borderId="0" xfId="0" applyNumberFormat="1" applyFont="1" applyFill="1" applyBorder="1" applyAlignment="1" applyProtection="1">
      <alignment horizontal="center"/>
    </xf>
    <xf numFmtId="0" fontId="26" fillId="0" borderId="0" xfId="42" applyFont="1" applyFill="1" applyBorder="1" applyAlignment="1">
      <alignment vertical="center"/>
    </xf>
    <xf numFmtId="0" fontId="20" fillId="34" borderId="0" xfId="42" applyFont="1" applyFill="1" applyBorder="1" applyAlignment="1">
      <alignment vertical="center"/>
    </xf>
    <xf numFmtId="0" fontId="20" fillId="0" borderId="0" xfId="42" applyFont="1" applyFill="1" applyBorder="1" applyAlignment="1">
      <alignment vertical="center"/>
    </xf>
    <xf numFmtId="0" fontId="20" fillId="34" borderId="0" xfId="42" applyFont="1" applyFill="1" applyBorder="1" applyAlignment="1">
      <alignment horizontal="left" vertical="center"/>
    </xf>
    <xf numFmtId="0" fontId="26" fillId="0" borderId="0" xfId="42" applyFont="1" applyFill="1" applyBorder="1" applyAlignment="1">
      <alignment horizontal="left" vertical="center"/>
    </xf>
    <xf numFmtId="0" fontId="20" fillId="0" borderId="0" xfId="42" applyFont="1" applyFill="1" applyBorder="1" applyAlignment="1">
      <alignment horizontal="left" vertical="center"/>
    </xf>
    <xf numFmtId="0" fontId="20" fillId="36" borderId="0" xfId="42" applyFont="1" applyFill="1" applyBorder="1" applyAlignment="1">
      <alignment vertical="center"/>
    </xf>
    <xf numFmtId="0" fontId="26" fillId="34" borderId="0" xfId="42" applyFont="1" applyFill="1" applyBorder="1" applyAlignment="1">
      <alignment vertical="center"/>
    </xf>
    <xf numFmtId="0" fontId="26" fillId="0" borderId="0" xfId="0" applyFont="1" applyFill="1" applyBorder="1"/>
    <xf numFmtId="0" fontId="24" fillId="38" borderId="0" xfId="101" applyFont="1" applyFill="1" applyBorder="1"/>
    <xf numFmtId="0" fontId="23" fillId="38" borderId="0" xfId="101" applyFont="1" applyFill="1" applyBorder="1"/>
    <xf numFmtId="0" fontId="45" fillId="0" borderId="0" xfId="101" applyFont="1"/>
    <xf numFmtId="0" fontId="46" fillId="38" borderId="0" xfId="101" applyFont="1" applyFill="1" applyBorder="1" applyAlignment="1">
      <alignment wrapText="1"/>
    </xf>
    <xf numFmtId="0" fontId="24" fillId="38" borderId="0" xfId="101" applyFont="1" applyFill="1" applyBorder="1" applyAlignment="1">
      <alignment horizontal="left" vertical="top"/>
    </xf>
    <xf numFmtId="0" fontId="24" fillId="38" borderId="0" xfId="101" applyFont="1" applyFill="1" applyBorder="1" applyAlignment="1">
      <alignment horizontal="left"/>
    </xf>
    <xf numFmtId="3" fontId="24" fillId="38" borderId="0" xfId="101" applyNumberFormat="1" applyFont="1" applyFill="1" applyBorder="1" applyAlignment="1">
      <alignment horizontal="right" vertical="center"/>
    </xf>
    <xf numFmtId="0" fontId="45" fillId="38" borderId="0" xfId="101" applyFont="1" applyFill="1"/>
    <xf numFmtId="0" fontId="47" fillId="0" borderId="0" xfId="101" applyFont="1"/>
    <xf numFmtId="0" fontId="20" fillId="34" borderId="0" xfId="42" applyFont="1" applyFill="1" applyBorder="1" applyAlignment="1">
      <alignment horizontal="right" vertical="center" indent="2"/>
    </xf>
    <xf numFmtId="0" fontId="20" fillId="36" borderId="0" xfId="42" applyFont="1" applyFill="1" applyBorder="1" applyAlignment="1">
      <alignment horizontal="right" vertical="center" indent="2"/>
    </xf>
    <xf numFmtId="0" fontId="23" fillId="38" borderId="0" xfId="101" applyFont="1" applyFill="1" applyBorder="1" applyAlignment="1">
      <alignment horizontal="left"/>
    </xf>
    <xf numFmtId="0" fontId="23" fillId="38" borderId="0" xfId="101" applyFont="1" applyFill="1" applyBorder="1" applyAlignment="1">
      <alignment horizontal="left" vertical="top"/>
    </xf>
    <xf numFmtId="0" fontId="23" fillId="0" borderId="0" xfId="0" applyFont="1" applyFill="1"/>
    <xf numFmtId="0" fontId="51" fillId="0" borderId="0" xfId="102" applyFont="1" applyFill="1"/>
    <xf numFmtId="0" fontId="52" fillId="0" borderId="0" xfId="102" applyFont="1" applyFill="1"/>
    <xf numFmtId="0" fontId="53" fillId="0" borderId="0" xfId="102" applyFont="1" applyFill="1"/>
    <xf numFmtId="0" fontId="48" fillId="0" borderId="0" xfId="102" applyFont="1" applyFill="1"/>
    <xf numFmtId="0" fontId="26" fillId="0" borderId="0" xfId="102" applyFont="1" applyFill="1" applyAlignment="1">
      <alignment horizontal="left"/>
    </xf>
    <xf numFmtId="0" fontId="26" fillId="0" borderId="0" xfId="102" applyFont="1" applyFill="1"/>
    <xf numFmtId="0" fontId="49" fillId="0" borderId="0" xfId="102" applyFont="1" applyFill="1"/>
    <xf numFmtId="0" fontId="20" fillId="0" borderId="0" xfId="102" applyFont="1" applyFill="1"/>
    <xf numFmtId="0" fontId="48" fillId="0" borderId="0" xfId="102" applyFont="1" applyFill="1" applyAlignment="1">
      <alignment horizontal="left"/>
    </xf>
    <xf numFmtId="0" fontId="54" fillId="0" borderId="0" xfId="102" applyFont="1" applyFill="1" applyAlignment="1">
      <alignment wrapText="1"/>
    </xf>
    <xf numFmtId="0" fontId="55" fillId="0" borderId="0" xfId="102" applyFont="1" applyFill="1" applyAlignment="1">
      <alignment wrapText="1"/>
    </xf>
    <xf numFmtId="0" fontId="56" fillId="0" borderId="0" xfId="102" applyFont="1" applyFill="1" applyAlignment="1">
      <alignment wrapText="1"/>
    </xf>
    <xf numFmtId="0" fontId="20" fillId="0" borderId="0" xfId="102" applyFont="1" applyFill="1" applyAlignment="1">
      <alignment wrapText="1"/>
    </xf>
    <xf numFmtId="0" fontId="18" fillId="0" borderId="0" xfId="0" applyFont="1"/>
    <xf numFmtId="0" fontId="18" fillId="0" borderId="0" xfId="0" applyFont="1" applyAlignment="1">
      <alignment horizontal="right"/>
    </xf>
    <xf numFmtId="0" fontId="24" fillId="39" borderId="0" xfId="101" applyFont="1" applyFill="1" applyBorder="1" applyAlignment="1">
      <alignment horizontal="center" vertical="top"/>
    </xf>
    <xf numFmtId="0" fontId="58" fillId="0" borderId="0" xfId="103" applyFont="1"/>
    <xf numFmtId="3" fontId="45" fillId="0" borderId="0" xfId="101" applyNumberFormat="1" applyFont="1"/>
    <xf numFmtId="3" fontId="21" fillId="37" borderId="0" xfId="101" applyNumberFormat="1" applyFont="1" applyFill="1" applyBorder="1" applyAlignment="1" applyProtection="1">
      <alignment horizontal="right" indent="1"/>
    </xf>
    <xf numFmtId="3" fontId="20" fillId="34" borderId="0" xfId="101" applyNumberFormat="1" applyFont="1" applyFill="1" applyBorder="1" applyAlignment="1" applyProtection="1">
      <alignment horizontal="right" indent="1"/>
    </xf>
    <xf numFmtId="0" fontId="24" fillId="39" borderId="0" xfId="101" applyFont="1" applyFill="1" applyBorder="1" applyAlignment="1">
      <alignment horizontal="right" vertical="top" indent="1"/>
    </xf>
    <xf numFmtId="3" fontId="21" fillId="38" borderId="0" xfId="101" applyNumberFormat="1" applyFont="1" applyFill="1" applyBorder="1" applyAlignment="1" applyProtection="1">
      <alignment horizontal="right" indent="1"/>
    </xf>
    <xf numFmtId="0" fontId="23" fillId="38" borderId="0" xfId="101" applyFont="1" applyFill="1" applyBorder="1" applyAlignment="1">
      <alignment horizontal="right" indent="1"/>
    </xf>
    <xf numFmtId="3" fontId="24" fillId="38" borderId="0" xfId="101" applyNumberFormat="1" applyFont="1" applyFill="1" applyBorder="1" applyAlignment="1">
      <alignment horizontal="right" vertical="center" indent="1"/>
    </xf>
    <xf numFmtId="3" fontId="22" fillId="34" borderId="0" xfId="101" applyNumberFormat="1" applyFont="1" applyFill="1" applyBorder="1" applyAlignment="1" applyProtection="1">
      <alignment horizontal="right" indent="1"/>
    </xf>
    <xf numFmtId="0" fontId="45" fillId="0" borderId="0" xfId="101" applyFont="1" applyAlignment="1">
      <alignment horizontal="right" indent="1"/>
    </xf>
    <xf numFmtId="9" fontId="21" fillId="37" borderId="0" xfId="104" applyFont="1" applyFill="1" applyBorder="1" applyAlignment="1" applyProtection="1">
      <alignment horizontal="right" indent="1"/>
    </xf>
    <xf numFmtId="9" fontId="22" fillId="34" borderId="0" xfId="104" applyFont="1" applyFill="1" applyBorder="1" applyAlignment="1" applyProtection="1">
      <alignment horizontal="right" indent="1"/>
    </xf>
    <xf numFmtId="3" fontId="29" fillId="36" borderId="0" xfId="0" applyNumberFormat="1" applyFont="1" applyFill="1" applyBorder="1" applyAlignment="1" applyProtection="1">
      <alignment horizontal="right" vertical="center"/>
    </xf>
    <xf numFmtId="9" fontId="21" fillId="37" borderId="0" xfId="104" applyFont="1" applyFill="1" applyBorder="1" applyAlignment="1" applyProtection="1">
      <alignment horizontal="right" indent="1"/>
    </xf>
    <xf numFmtId="9" fontId="21" fillId="38" borderId="0" xfId="104" applyFont="1" applyFill="1" applyBorder="1" applyAlignment="1" applyProtection="1">
      <alignment horizontal="right" indent="1"/>
    </xf>
    <xf numFmtId="9" fontId="22" fillId="34" borderId="0" xfId="104" applyFont="1" applyFill="1" applyBorder="1" applyAlignment="1" applyProtection="1">
      <alignment horizontal="right" indent="1"/>
    </xf>
    <xf numFmtId="0" fontId="45" fillId="38" borderId="0" xfId="101" applyFont="1" applyFill="1" applyAlignment="1">
      <alignment horizontal="right" indent="1"/>
    </xf>
    <xf numFmtId="0" fontId="47" fillId="38" borderId="0" xfId="101" applyFont="1" applyFill="1"/>
    <xf numFmtId="0" fontId="59" fillId="0" borderId="0" xfId="0" applyFont="1"/>
    <xf numFmtId="0" fontId="60" fillId="0" borderId="0" xfId="0" applyFont="1" applyAlignment="1">
      <alignment horizontal="left" vertical="center" indent="2"/>
    </xf>
    <xf numFmtId="0" fontId="0" fillId="0" borderId="0" xfId="0" applyAlignment="1">
      <alignment horizontal="left" indent="2"/>
    </xf>
    <xf numFmtId="0" fontId="60" fillId="0" borderId="0" xfId="0" applyFont="1" applyAlignment="1">
      <alignment horizontal="left" vertical="center" indent="6"/>
    </xf>
    <xf numFmtId="0" fontId="60" fillId="0" borderId="0" xfId="0" applyFont="1" applyAlignment="1">
      <alignment vertical="center"/>
    </xf>
    <xf numFmtId="0" fontId="61" fillId="0" borderId="0" xfId="0" applyFont="1" applyAlignment="1">
      <alignment vertical="center"/>
    </xf>
    <xf numFmtId="0" fontId="63" fillId="0" borderId="0" xfId="0" applyFont="1" applyAlignment="1">
      <alignment vertical="center"/>
    </xf>
    <xf numFmtId="0" fontId="0" fillId="0" borderId="0" xfId="0" applyAlignment="1">
      <alignment horizontal="left"/>
    </xf>
    <xf numFmtId="0" fontId="43" fillId="0" borderId="0" xfId="0" applyFont="1" applyAlignment="1">
      <alignment vertical="center"/>
    </xf>
    <xf numFmtId="0" fontId="23" fillId="0" borderId="0" xfId="0" applyFont="1" applyAlignment="1">
      <alignment horizontal="right"/>
    </xf>
    <xf numFmtId="0" fontId="23" fillId="0" borderId="0" xfId="0" applyFont="1"/>
    <xf numFmtId="0" fontId="60" fillId="0" borderId="0" xfId="0" applyFont="1" applyAlignment="1">
      <alignment horizontal="left" vertical="center" wrapText="1" indent="2"/>
    </xf>
    <xf numFmtId="0" fontId="61" fillId="0" borderId="0" xfId="0" applyFont="1" applyAlignment="1">
      <alignment horizontal="left" vertical="center" wrapText="1"/>
    </xf>
    <xf numFmtId="0" fontId="60" fillId="0" borderId="0" xfId="0" applyFont="1" applyAlignment="1">
      <alignment horizontal="left" wrapText="1" indent="6"/>
    </xf>
    <xf numFmtId="0" fontId="60" fillId="0" borderId="0" xfId="0" applyFont="1" applyAlignment="1">
      <alignment horizontal="left" vertical="center" wrapText="1" indent="6"/>
    </xf>
    <xf numFmtId="0" fontId="56" fillId="0" borderId="0" xfId="102" applyFont="1" applyFill="1" applyAlignment="1">
      <alignment horizontal="left" wrapText="1"/>
    </xf>
    <xf numFmtId="0" fontId="24" fillId="34" borderId="0" xfId="101" applyFont="1" applyFill="1" applyBorder="1" applyAlignment="1">
      <alignment horizontal="center"/>
    </xf>
    <xf numFmtId="0" fontId="28" fillId="34" borderId="0" xfId="0" applyNumberFormat="1" applyFont="1" applyFill="1" applyBorder="1" applyAlignment="1" applyProtection="1">
      <alignment horizontal="center"/>
    </xf>
  </cellXfs>
  <cellStyles count="120">
    <cellStyle name="20% - Accent1" xfId="19" builtinId="30" customBuiltin="1"/>
    <cellStyle name="20% - Accent1 2" xfId="64"/>
    <cellStyle name="20% - Accent1 2 2" xfId="107"/>
    <cellStyle name="20% - Accent1 3" xfId="89"/>
    <cellStyle name="20% - Accent2" xfId="23" builtinId="34" customBuiltin="1"/>
    <cellStyle name="20% - Accent2 2" xfId="68"/>
    <cellStyle name="20% - Accent2 2 2" xfId="109"/>
    <cellStyle name="20% - Accent2 3" xfId="91"/>
    <cellStyle name="20% - Accent3" xfId="27" builtinId="38" customBuiltin="1"/>
    <cellStyle name="20% - Accent3 2" xfId="72"/>
    <cellStyle name="20% - Accent3 2 2" xfId="111"/>
    <cellStyle name="20% - Accent3 3" xfId="93"/>
    <cellStyle name="20% - Accent4" xfId="31" builtinId="42" customBuiltin="1"/>
    <cellStyle name="20% - Accent4 2" xfId="76"/>
    <cellStyle name="20% - Accent4 2 2" xfId="113"/>
    <cellStyle name="20% - Accent4 3" xfId="95"/>
    <cellStyle name="20% - Accent5" xfId="35" builtinId="46" customBuiltin="1"/>
    <cellStyle name="20% - Accent5 2" xfId="80"/>
    <cellStyle name="20% - Accent5 2 2" xfId="115"/>
    <cellStyle name="20% - Accent5 3" xfId="97"/>
    <cellStyle name="20% - Accent6" xfId="39" builtinId="50" customBuiltin="1"/>
    <cellStyle name="20% - Accent6 2" xfId="84"/>
    <cellStyle name="20% - Accent6 2 2" xfId="117"/>
    <cellStyle name="20% - Accent6 3" xfId="99"/>
    <cellStyle name="40% - Accent1" xfId="20" builtinId="31" customBuiltin="1"/>
    <cellStyle name="40% - Accent1 2" xfId="65"/>
    <cellStyle name="40% - Accent1 2 2" xfId="108"/>
    <cellStyle name="40% - Accent1 3" xfId="90"/>
    <cellStyle name="40% - Accent2" xfId="24" builtinId="35" customBuiltin="1"/>
    <cellStyle name="40% - Accent2 2" xfId="69"/>
    <cellStyle name="40% - Accent2 2 2" xfId="110"/>
    <cellStyle name="40% - Accent2 3" xfId="92"/>
    <cellStyle name="40% - Accent3" xfId="28" builtinId="39" customBuiltin="1"/>
    <cellStyle name="40% - Accent3 2" xfId="73"/>
    <cellStyle name="40% - Accent3 2 2" xfId="112"/>
    <cellStyle name="40% - Accent3 3" xfId="94"/>
    <cellStyle name="40% - Accent4" xfId="32" builtinId="43" customBuiltin="1"/>
    <cellStyle name="40% - Accent4 2" xfId="77"/>
    <cellStyle name="40% - Accent4 2 2" xfId="114"/>
    <cellStyle name="40% - Accent4 3" xfId="96"/>
    <cellStyle name="40% - Accent5" xfId="36" builtinId="47" customBuiltin="1"/>
    <cellStyle name="40% - Accent5 2" xfId="81"/>
    <cellStyle name="40% - Accent5 2 2" xfId="116"/>
    <cellStyle name="40% - Accent5 3" xfId="98"/>
    <cellStyle name="40% - Accent6" xfId="40" builtinId="51" customBuiltin="1"/>
    <cellStyle name="40% - Accent6 2" xfId="85"/>
    <cellStyle name="40% - Accent6 2 2" xfId="118"/>
    <cellStyle name="40% - Accent6 3" xfId="100"/>
    <cellStyle name="60% - Accent1" xfId="21" builtinId="32" customBuiltin="1"/>
    <cellStyle name="60% - Accent1 2" xfId="66"/>
    <cellStyle name="60% - Accent2" xfId="25" builtinId="36" customBuiltin="1"/>
    <cellStyle name="60% - Accent2 2" xfId="70"/>
    <cellStyle name="60% - Accent3" xfId="29" builtinId="40" customBuiltin="1"/>
    <cellStyle name="60% - Accent3 2" xfId="74"/>
    <cellStyle name="60% - Accent4" xfId="33" builtinId="44" customBuiltin="1"/>
    <cellStyle name="60% - Accent4 2" xfId="78"/>
    <cellStyle name="60% - Accent5" xfId="37" builtinId="48" customBuiltin="1"/>
    <cellStyle name="60% - Accent5 2" xfId="82"/>
    <cellStyle name="60% - Accent6" xfId="41" builtinId="52" customBuiltin="1"/>
    <cellStyle name="60% - Accent6 2" xfId="86"/>
    <cellStyle name="Accent1" xfId="18" builtinId="29" customBuiltin="1"/>
    <cellStyle name="Accent1 2" xfId="63"/>
    <cellStyle name="Accent2" xfId="22" builtinId="33" customBuiltin="1"/>
    <cellStyle name="Accent2 2" xfId="67"/>
    <cellStyle name="Accent3" xfId="26" builtinId="37" customBuiltin="1"/>
    <cellStyle name="Accent3 2" xfId="71"/>
    <cellStyle name="Accent4" xfId="30" builtinId="41" customBuiltin="1"/>
    <cellStyle name="Accent4 2" xfId="75"/>
    <cellStyle name="Accent5" xfId="34" builtinId="45" customBuiltin="1"/>
    <cellStyle name="Accent5 2" xfId="79"/>
    <cellStyle name="Accent6" xfId="38" builtinId="49" customBuiltin="1"/>
    <cellStyle name="Accent6 2" xfId="83"/>
    <cellStyle name="Bad" xfId="7" builtinId="27" customBuiltin="1"/>
    <cellStyle name="Bad 2" xfId="52"/>
    <cellStyle name="Calculation" xfId="11" builtinId="22" customBuiltin="1"/>
    <cellStyle name="Calculation 2" xfId="56"/>
    <cellStyle name="Check Cell" xfId="13" builtinId="23" customBuiltin="1"/>
    <cellStyle name="Check Cell 2" xfId="58"/>
    <cellStyle name="Comma 2" xfId="43"/>
    <cellStyle name="Currency 2" xfId="44"/>
    <cellStyle name="Explanatory Text" xfId="16" builtinId="53" customBuiltin="1"/>
    <cellStyle name="Explanatory Text 2" xfId="61"/>
    <cellStyle name="Good" xfId="6" builtinId="26" customBuiltin="1"/>
    <cellStyle name="Good 2" xfId="51"/>
    <cellStyle name="Heading 1" xfId="2" builtinId="16" customBuiltin="1"/>
    <cellStyle name="Heading 1 2" xfId="47"/>
    <cellStyle name="Heading 2" xfId="3" builtinId="17" customBuiltin="1"/>
    <cellStyle name="Heading 2 2" xfId="48"/>
    <cellStyle name="Heading 3" xfId="4" builtinId="18" customBuiltin="1"/>
    <cellStyle name="Heading 3 2" xfId="49"/>
    <cellStyle name="Heading 4" xfId="5" builtinId="19" customBuiltin="1"/>
    <cellStyle name="Heading 4 2" xfId="50"/>
    <cellStyle name="Hyperlink" xfId="103" builtinId="8"/>
    <cellStyle name="Input" xfId="9" builtinId="20" customBuiltin="1"/>
    <cellStyle name="Input 2" xfId="54"/>
    <cellStyle name="Linked Cell" xfId="12" builtinId="24" customBuiltin="1"/>
    <cellStyle name="Linked Cell 2" xfId="57"/>
    <cellStyle name="Neutral" xfId="8" builtinId="28" customBuiltin="1"/>
    <cellStyle name="Neutral 2" xfId="53"/>
    <cellStyle name="Normal" xfId="0" builtinId="0"/>
    <cellStyle name="Normal 2" xfId="42"/>
    <cellStyle name="Normal 3" xfId="46"/>
    <cellStyle name="Normal 3 2" xfId="105"/>
    <cellStyle name="Normal 4" xfId="87"/>
    <cellStyle name="Normal 5" xfId="102"/>
    <cellStyle name="Normal 5 2" xfId="119"/>
    <cellStyle name="Normal 9" xfId="101"/>
    <cellStyle name="Note" xfId="15" builtinId="10" customBuiltin="1"/>
    <cellStyle name="Note 2" xfId="60"/>
    <cellStyle name="Note 2 2" xfId="106"/>
    <cellStyle name="Note 3" xfId="88"/>
    <cellStyle name="Output" xfId="10" builtinId="21" customBuiltin="1"/>
    <cellStyle name="Output 2" xfId="55"/>
    <cellStyle name="Percent" xfId="104" builtinId="5"/>
    <cellStyle name="Percent 2" xfId="45"/>
    <cellStyle name="Title" xfId="1" builtinId="15" customBuiltin="1"/>
    <cellStyle name="Total" xfId="17" builtinId="25" customBuiltin="1"/>
    <cellStyle name="Total 2" xfId="62"/>
    <cellStyle name="Warning Text" xfId="14" builtinId="11" customBuiltin="1"/>
    <cellStyle name="Warning Text 2" xfId="59"/>
  </cellStyles>
  <dxfs count="0"/>
  <tableStyles count="0" defaultTableStyle="TableStyleMedium9" defaultPivotStyle="PivotStyleLight16"/>
  <colors>
    <mruColors>
      <color rgb="FFADC876"/>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mmon\Institutional%20Research\Publications\Fact%20Book\2006%20Factbook\Factbook_Publications\2006%20Fact%20Bo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mmon/Institutional%20Research/Publications/Fact%20Book/2006%20Factbook/Factbook_Publications/2006%20Fact%20Bo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ommon\Institutional%20Research\Publications\Fact%20Book\2006%20Factbook\2006%20Fact%20Bo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xi."/>
      <sheetName val="xii."/>
      <sheetName val="xiii."/>
      <sheetName val="xiv."/>
      <sheetName val="Cover HMO"/>
      <sheetName val="1.2"/>
      <sheetName val="1.3"/>
      <sheetName val="1.4"/>
      <sheetName val="1.5"/>
      <sheetName val="1.6 "/>
      <sheetName val="1.7 "/>
      <sheetName val="1.8 "/>
      <sheetName val="1.9 "/>
      <sheetName val="1.10 "/>
      <sheetName val="1.11 "/>
      <sheetName val="1.12"/>
      <sheetName val="1.13"/>
      <sheetName val="1.14"/>
      <sheetName val="1.15"/>
      <sheetName val="1.16"/>
      <sheetName val="1.17"/>
      <sheetName val="1.18"/>
      <sheetName val="1.19"/>
      <sheetName val="1.20"/>
      <sheetName val="1.21"/>
      <sheetName val="1.22"/>
      <sheetName val="Students"/>
      <sheetName val="2.2"/>
      <sheetName val="2.3"/>
      <sheetName val="2.4"/>
      <sheetName val="2.5  "/>
      <sheetName val="2.6 "/>
      <sheetName val="2.7"/>
      <sheetName val="2.8"/>
      <sheetName val="2.9"/>
      <sheetName val="2.10 "/>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Teaching &amp; Academic Support"/>
      <sheetName val="3.2"/>
      <sheetName val="3.3"/>
      <sheetName val="3.4 "/>
      <sheetName val="3.5 "/>
      <sheetName val="3.6 "/>
      <sheetName val="3.7 "/>
      <sheetName val="3.8 "/>
      <sheetName val="3.9 "/>
      <sheetName val="3.10"/>
      <sheetName val="3.11"/>
      <sheetName val="3.12 "/>
      <sheetName val="Faculty &amp; Staff"/>
      <sheetName val="4.2"/>
      <sheetName val="4.3"/>
      <sheetName val="4.4"/>
      <sheetName val="4.5"/>
      <sheetName val="4.6"/>
      <sheetName val="4.7 "/>
      <sheetName val="4.8 "/>
      <sheetName val="4.9"/>
      <sheetName val="4.10"/>
      <sheetName val="4.11"/>
      <sheetName val="4.12 "/>
      <sheetName val="4.13 "/>
      <sheetName val="4.14"/>
      <sheetName val="4.15 "/>
      <sheetName val="4.16"/>
      <sheetName val="4.17"/>
      <sheetName val="4.18 "/>
      <sheetName val="4.19"/>
      <sheetName val="4.20"/>
      <sheetName val="4.21"/>
      <sheetName val="4.22 "/>
      <sheetName val="Alumni"/>
      <sheetName val="5.2"/>
      <sheetName val="5.3 "/>
      <sheetName val="5.4"/>
      <sheetName val="Finances"/>
      <sheetName val="6.2"/>
      <sheetName val="6.3"/>
      <sheetName val="6.4"/>
      <sheetName val="6.5"/>
      <sheetName val="6.6"/>
      <sheetName val="6.7"/>
      <sheetName val="6.8"/>
      <sheetName val="6.9"/>
      <sheetName val="6.10"/>
      <sheetName val="6.11"/>
      <sheetName val="6.12"/>
      <sheetName val="Space &amp; Facilities"/>
      <sheetName val="7.2"/>
      <sheetName val="7.3"/>
      <sheetName val="7.4"/>
      <sheetName val="7.5"/>
      <sheetName val="7.6"/>
      <sheetName val="7.7"/>
      <sheetName val="7.8"/>
      <sheetName val="7.9"/>
      <sheetName val="7.10"/>
      <sheetName val="7.11"/>
      <sheetName val="7.12"/>
      <sheetName val="Legend 7.13"/>
      <sheetName val="Map 7.14 &amp; 7.15"/>
      <sheetName val="7.16"/>
      <sheetName val="Peer Comparisons"/>
      <sheetName val="8.2"/>
      <sheetName val="8.32"/>
      <sheetName val="Appendix"/>
      <sheetName val="9.2 "/>
      <sheetName val="9.3 "/>
      <sheetName val="9.4 "/>
      <sheetName val="9.5 "/>
      <sheetName val="9.6 "/>
      <sheetName val="9.7 "/>
      <sheetName val="9.8 "/>
      <sheetName val="9.9 "/>
      <sheetName val="9.10 "/>
      <sheetName val="9.11 "/>
      <sheetName val="Sheet1"/>
      <sheetName val="1.6"/>
      <sheetName val="1.7"/>
      <sheetName val="1.8"/>
      <sheetName val="1.9"/>
      <sheetName val="1.10"/>
      <sheetName val="1.11"/>
      <sheetName val="2.5"/>
      <sheetName val="2.6"/>
      <sheetName val="2.10"/>
      <sheetName val="3.4"/>
      <sheetName val="3.5"/>
      <sheetName val="3.6"/>
      <sheetName val="3.7"/>
      <sheetName val="3.8"/>
      <sheetName val="3.9"/>
      <sheetName val="3.12"/>
      <sheetName val="4.7"/>
      <sheetName val="4.8"/>
      <sheetName val="4.12"/>
      <sheetName val="4.13"/>
      <sheetName val="4.15"/>
      <sheetName val="4.18"/>
      <sheetName val="4.22"/>
      <sheetName val="5.3"/>
      <sheetName val="7.12 &amp; 7.13"/>
      <sheetName val="7.14"/>
      <sheetName val="8.3"/>
      <sheetName val="8.4"/>
      <sheetName val="8.5"/>
      <sheetName val="8.6"/>
      <sheetName val="8.7"/>
      <sheetName val="8.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
          <cell r="A1" t="str">
            <v xml:space="preserve">ENROLLED FIRST TIME FRESHMAN (Excluding Branch Campuses)   </v>
          </cell>
        </row>
        <row r="2">
          <cell r="A2" t="str">
            <v xml:space="preserve">BY REGION &amp; STATE OF PERMANENT RESIDENCE </v>
          </cell>
        </row>
        <row r="3">
          <cell r="A3" t="str">
            <v>FALL SEMESTER 2005</v>
          </cell>
        </row>
        <row r="29">
          <cell r="A29" t="str">
            <v>Region / State</v>
          </cell>
          <cell r="D29" t="str">
            <v>Region / State</v>
          </cell>
          <cell r="G29" t="str">
            <v>Region / State</v>
          </cell>
          <cell r="J29" t="str">
            <v>Region / State</v>
          </cell>
        </row>
        <row r="31">
          <cell r="A31" t="str">
            <v>New England</v>
          </cell>
          <cell r="D31" t="str">
            <v>South</v>
          </cell>
          <cell r="G31" t="str">
            <v>Midwest</v>
          </cell>
          <cell r="J31" t="str">
            <v>West</v>
          </cell>
        </row>
        <row r="32">
          <cell r="A32" t="str">
            <v>Connecticut</v>
          </cell>
          <cell r="B32">
            <v>35</v>
          </cell>
          <cell r="D32" t="str">
            <v>Alabama</v>
          </cell>
          <cell r="E32">
            <v>2</v>
          </cell>
          <cell r="G32" t="str">
            <v>Illinois</v>
          </cell>
          <cell r="H32">
            <v>16</v>
          </cell>
          <cell r="J32" t="str">
            <v>Alaska</v>
          </cell>
          <cell r="L32">
            <v>2</v>
          </cell>
        </row>
        <row r="33">
          <cell r="A33" t="str">
            <v>Maine</v>
          </cell>
          <cell r="B33">
            <v>6</v>
          </cell>
          <cell r="D33" t="str">
            <v>Arkansas</v>
          </cell>
          <cell r="E33">
            <v>1</v>
          </cell>
          <cell r="G33" t="str">
            <v>Indiana</v>
          </cell>
          <cell r="H33">
            <v>3</v>
          </cell>
          <cell r="J33" t="str">
            <v>California</v>
          </cell>
          <cell r="L33">
            <v>69</v>
          </cell>
        </row>
        <row r="34">
          <cell r="A34" t="str">
            <v>Massachusetts</v>
          </cell>
          <cell r="B34">
            <v>59</v>
          </cell>
          <cell r="D34" t="str">
            <v>Florida</v>
          </cell>
          <cell r="E34">
            <v>33</v>
          </cell>
          <cell r="G34" t="str">
            <v>Iowa</v>
          </cell>
          <cell r="H34">
            <v>0</v>
          </cell>
          <cell r="J34" t="str">
            <v>Colorado</v>
          </cell>
          <cell r="L34">
            <v>8</v>
          </cell>
        </row>
        <row r="35">
          <cell r="A35" t="str">
            <v>New Hampshire</v>
          </cell>
          <cell r="B35">
            <v>11</v>
          </cell>
          <cell r="D35" t="str">
            <v>Georgia</v>
          </cell>
          <cell r="E35">
            <v>10</v>
          </cell>
          <cell r="G35" t="str">
            <v>Kansas</v>
          </cell>
          <cell r="H35">
            <v>3</v>
          </cell>
          <cell r="J35" t="str">
            <v>Hawaii</v>
          </cell>
          <cell r="L35">
            <v>12</v>
          </cell>
        </row>
        <row r="36">
          <cell r="A36" t="str">
            <v>Rhode Island</v>
          </cell>
          <cell r="B36">
            <v>5</v>
          </cell>
          <cell r="D36" t="str">
            <v>Kentucky</v>
          </cell>
          <cell r="E36">
            <v>5</v>
          </cell>
          <cell r="G36" t="str">
            <v>Michigan</v>
          </cell>
          <cell r="H36">
            <v>11</v>
          </cell>
          <cell r="J36" t="str">
            <v>Idaho</v>
          </cell>
          <cell r="L36">
            <v>1</v>
          </cell>
        </row>
        <row r="37">
          <cell r="A37" t="str">
            <v>Vermont</v>
          </cell>
          <cell r="B37">
            <v>1</v>
          </cell>
          <cell r="D37" t="str">
            <v>Louisiana</v>
          </cell>
          <cell r="E37">
            <v>6</v>
          </cell>
          <cell r="G37" t="str">
            <v>Minnesota</v>
          </cell>
          <cell r="H37">
            <v>6</v>
          </cell>
          <cell r="J37" t="str">
            <v>Montana</v>
          </cell>
          <cell r="L37">
            <v>3</v>
          </cell>
        </row>
        <row r="38">
          <cell r="A38" t="str">
            <v>TOTAL</v>
          </cell>
          <cell r="B38">
            <v>117</v>
          </cell>
          <cell r="D38" t="str">
            <v>Mississippi</v>
          </cell>
          <cell r="E38">
            <v>1</v>
          </cell>
          <cell r="G38" t="str">
            <v>Missouri</v>
          </cell>
          <cell r="H38">
            <v>5</v>
          </cell>
          <cell r="J38" t="str">
            <v>Nevada</v>
          </cell>
          <cell r="L38">
            <v>2</v>
          </cell>
        </row>
        <row r="39">
          <cell r="A39" t="str">
            <v>% of Total</v>
          </cell>
          <cell r="B39">
            <v>8.3037615330021297E-2</v>
          </cell>
          <cell r="D39" t="str">
            <v>North Carolina</v>
          </cell>
          <cell r="E39">
            <v>9</v>
          </cell>
          <cell r="G39" t="str">
            <v>Nebraska</v>
          </cell>
          <cell r="H39">
            <v>0</v>
          </cell>
          <cell r="J39" t="str">
            <v xml:space="preserve">Oregon </v>
          </cell>
          <cell r="L39">
            <v>7</v>
          </cell>
        </row>
        <row r="40">
          <cell r="D40" t="str">
            <v>South Carolina</v>
          </cell>
          <cell r="E40">
            <v>2</v>
          </cell>
          <cell r="G40" t="str">
            <v>North Dakota</v>
          </cell>
          <cell r="H40">
            <v>0</v>
          </cell>
          <cell r="J40" t="str">
            <v>Utah</v>
          </cell>
          <cell r="L40">
            <v>1</v>
          </cell>
        </row>
        <row r="41">
          <cell r="D41" t="str">
            <v>Tennessee</v>
          </cell>
          <cell r="E41">
            <v>8</v>
          </cell>
          <cell r="G41" t="str">
            <v>South Dakota</v>
          </cell>
          <cell r="H41">
            <v>0</v>
          </cell>
          <cell r="J41" t="str">
            <v>Washington</v>
          </cell>
          <cell r="L41">
            <v>13</v>
          </cell>
        </row>
        <row r="42">
          <cell r="A42" t="str">
            <v>Middle States</v>
          </cell>
          <cell r="D42" t="str">
            <v>Virginia</v>
          </cell>
          <cell r="E42">
            <v>60</v>
          </cell>
          <cell r="G42" t="str">
            <v>Wisconsin</v>
          </cell>
          <cell r="H42">
            <v>8</v>
          </cell>
          <cell r="J42" t="str">
            <v>Wyoming</v>
          </cell>
          <cell r="L42">
            <v>1</v>
          </cell>
        </row>
        <row r="43">
          <cell r="A43" t="str">
            <v>Delaware</v>
          </cell>
          <cell r="B43">
            <v>3</v>
          </cell>
          <cell r="D43" t="str">
            <v>TOTAL</v>
          </cell>
          <cell r="E43">
            <v>137</v>
          </cell>
          <cell r="G43" t="str">
            <v>TOTAL</v>
          </cell>
          <cell r="H43">
            <v>52</v>
          </cell>
          <cell r="J43" t="str">
            <v>TOTAL</v>
          </cell>
          <cell r="L43">
            <v>119</v>
          </cell>
        </row>
        <row r="44">
          <cell r="A44" t="str">
            <v>District of Col.</v>
          </cell>
          <cell r="B44">
            <v>3</v>
          </cell>
          <cell r="D44" t="str">
            <v>% of Total</v>
          </cell>
          <cell r="E44">
            <v>9.7232079488999285E-2</v>
          </cell>
          <cell r="G44" t="str">
            <v>% of Total</v>
          </cell>
          <cell r="H44">
            <v>3.6905606813342796E-2</v>
          </cell>
          <cell r="J44" t="str">
            <v>% of Total</v>
          </cell>
          <cell r="L44">
            <v>8.445706174591909E-2</v>
          </cell>
        </row>
        <row r="45">
          <cell r="A45" t="str">
            <v>Maryland</v>
          </cell>
          <cell r="B45">
            <v>80</v>
          </cell>
        </row>
        <row r="46">
          <cell r="A46" t="str">
            <v>New Jersey</v>
          </cell>
          <cell r="B46">
            <v>169</v>
          </cell>
        </row>
        <row r="47">
          <cell r="A47" t="str">
            <v>New York</v>
          </cell>
          <cell r="B47">
            <v>175</v>
          </cell>
          <cell r="D47" t="str">
            <v>Southwest</v>
          </cell>
          <cell r="G47" t="str">
            <v>U.S. Territories</v>
          </cell>
          <cell r="H47">
            <v>0</v>
          </cell>
          <cell r="J47" t="str">
            <v>U.S. Total</v>
          </cell>
          <cell r="L47">
            <v>1249</v>
          </cell>
        </row>
        <row r="48">
          <cell r="A48" t="str">
            <v>Ohio</v>
          </cell>
          <cell r="B48">
            <v>52</v>
          </cell>
          <cell r="D48" t="str">
            <v>Arizona</v>
          </cell>
          <cell r="E48">
            <v>1</v>
          </cell>
          <cell r="J48" t="str">
            <v>% of Total</v>
          </cell>
          <cell r="L48">
            <v>0.88644428672817599</v>
          </cell>
        </row>
        <row r="49">
          <cell r="A49" t="str">
            <v>Pennsylvania</v>
          </cell>
          <cell r="B49">
            <v>267</v>
          </cell>
          <cell r="D49" t="str">
            <v>New Mexico</v>
          </cell>
          <cell r="E49">
            <v>2</v>
          </cell>
        </row>
        <row r="50">
          <cell r="A50" t="str">
            <v>West Virginia</v>
          </cell>
          <cell r="B50">
            <v>4</v>
          </cell>
          <cell r="D50" t="str">
            <v>Oklahoma</v>
          </cell>
          <cell r="E50">
            <v>3</v>
          </cell>
          <cell r="J50" t="str">
            <v>NRA/International</v>
          </cell>
          <cell r="L50">
            <v>160</v>
          </cell>
        </row>
        <row r="51">
          <cell r="A51" t="str">
            <v>TOTAL</v>
          </cell>
          <cell r="B51">
            <v>753</v>
          </cell>
          <cell r="D51" t="str">
            <v>Texas</v>
          </cell>
          <cell r="E51">
            <v>28</v>
          </cell>
          <cell r="G51" t="str">
            <v>Unknown</v>
          </cell>
          <cell r="H51">
            <v>37</v>
          </cell>
          <cell r="J51" t="str">
            <v>% of Total</v>
          </cell>
          <cell r="L51">
            <v>0.11355571327182398</v>
          </cell>
        </row>
        <row r="52">
          <cell r="A52" t="str">
            <v>% of Total</v>
          </cell>
          <cell r="B52">
            <v>0.53442157558552161</v>
          </cell>
          <cell r="D52" t="str">
            <v>TOTAL</v>
          </cell>
          <cell r="E52">
            <v>34</v>
          </cell>
        </row>
        <row r="53">
          <cell r="D53" t="str">
            <v>% of Total</v>
          </cell>
          <cell r="E53">
            <v>2.4130589070262599E-2</v>
          </cell>
          <cell r="J53" t="str">
            <v xml:space="preserve">TOTAL </v>
          </cell>
          <cell r="L53">
            <v>1409</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xi."/>
      <sheetName val="xii."/>
      <sheetName val="xiii."/>
      <sheetName val="xiv."/>
      <sheetName val="Cover HMO"/>
      <sheetName val="1.2"/>
      <sheetName val="1.3"/>
      <sheetName val="1.4"/>
      <sheetName val="1.5"/>
      <sheetName val="1.6 "/>
      <sheetName val="1.7 "/>
      <sheetName val="1.8 "/>
      <sheetName val="1.9 "/>
      <sheetName val="1.10 "/>
      <sheetName val="1.11 "/>
      <sheetName val="1.12"/>
      <sheetName val="1.13"/>
      <sheetName val="1.14"/>
      <sheetName val="1.15"/>
      <sheetName val="1.16"/>
      <sheetName val="1.17"/>
      <sheetName val="1.18"/>
      <sheetName val="1.19"/>
      <sheetName val="1.20"/>
      <sheetName val="1.21"/>
      <sheetName val="1.22"/>
      <sheetName val="Students"/>
      <sheetName val="2.2"/>
      <sheetName val="2.3"/>
      <sheetName val="2.4"/>
      <sheetName val="2.5  "/>
      <sheetName val="2.6 "/>
      <sheetName val="2.7"/>
      <sheetName val="2.8"/>
      <sheetName val="2.9"/>
      <sheetName val="2.10 "/>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Teaching &amp; Academic Support"/>
      <sheetName val="3.2"/>
      <sheetName val="3.3"/>
      <sheetName val="3.4 "/>
      <sheetName val="3.5 "/>
      <sheetName val="3.6 "/>
      <sheetName val="3.7 "/>
      <sheetName val="3.8 "/>
      <sheetName val="3.9 "/>
      <sheetName val="3.10"/>
      <sheetName val="3.11"/>
      <sheetName val="3.12 "/>
      <sheetName val="Faculty &amp; Staff"/>
      <sheetName val="4.2"/>
      <sheetName val="4.3"/>
      <sheetName val="4.4"/>
      <sheetName val="4.5"/>
      <sheetName val="4.6"/>
      <sheetName val="4.7 "/>
      <sheetName val="4.8 "/>
      <sheetName val="4.9"/>
      <sheetName val="4.10"/>
      <sheetName val="4.11"/>
      <sheetName val="4.12 "/>
      <sheetName val="4.13 "/>
      <sheetName val="4.14"/>
      <sheetName val="4.15 "/>
      <sheetName val="4.16"/>
      <sheetName val="4.17"/>
      <sheetName val="4.18 "/>
      <sheetName val="4.19"/>
      <sheetName val="4.20"/>
      <sheetName val="4.21"/>
      <sheetName val="4.22 "/>
      <sheetName val="Alumni"/>
      <sheetName val="5.2"/>
      <sheetName val="5.3 "/>
      <sheetName val="5.4"/>
      <sheetName val="Finances"/>
      <sheetName val="6.2"/>
      <sheetName val="6.3"/>
      <sheetName val="6.4"/>
      <sheetName val="6.5"/>
      <sheetName val="6.6"/>
      <sheetName val="6.7"/>
      <sheetName val="6.8"/>
      <sheetName val="6.9"/>
      <sheetName val="6.10"/>
      <sheetName val="6.11"/>
      <sheetName val="6.12"/>
      <sheetName val="Space &amp; Facilities"/>
      <sheetName val="7.2"/>
      <sheetName val="7.3"/>
      <sheetName val="7.4"/>
      <sheetName val="7.5"/>
      <sheetName val="7.6"/>
      <sheetName val="7.7"/>
      <sheetName val="7.8"/>
      <sheetName val="7.9"/>
      <sheetName val="7.10"/>
      <sheetName val="7.11"/>
      <sheetName val="7.12"/>
      <sheetName val="Legend 7.13"/>
      <sheetName val="Map 7.14 &amp; 7.15"/>
      <sheetName val="7.16"/>
      <sheetName val="Peer Comparisons"/>
      <sheetName val="8.2"/>
      <sheetName val="8.32"/>
      <sheetName val="Appendix"/>
      <sheetName val="9.2 "/>
      <sheetName val="9.3 "/>
      <sheetName val="9.4 "/>
      <sheetName val="9.5 "/>
      <sheetName val="9.6 "/>
      <sheetName val="9.7 "/>
      <sheetName val="9.8 "/>
      <sheetName val="9.9 "/>
      <sheetName val="9.10 "/>
      <sheetName val="9.11 "/>
      <sheetName val="Sheet1"/>
      <sheetName val="1.6"/>
      <sheetName val="1.7"/>
      <sheetName val="1.8"/>
      <sheetName val="1.9"/>
      <sheetName val="1.10"/>
      <sheetName val="1.11"/>
      <sheetName val="2.5"/>
      <sheetName val="2.6"/>
      <sheetName val="2.10"/>
      <sheetName val="3.4"/>
      <sheetName val="3.5"/>
      <sheetName val="3.6"/>
      <sheetName val="3.7"/>
      <sheetName val="3.8"/>
      <sheetName val="3.9"/>
      <sheetName val="3.12"/>
      <sheetName val="4.7"/>
      <sheetName val="4.8"/>
      <sheetName val="4.12"/>
      <sheetName val="4.13"/>
      <sheetName val="4.15"/>
      <sheetName val="4.18"/>
      <sheetName val="4.22"/>
      <sheetName val="5.3"/>
      <sheetName val="7.12 &amp; 7.13"/>
      <sheetName val="7.14"/>
      <sheetName val="8.3"/>
      <sheetName val="8.4"/>
      <sheetName val="8.5"/>
      <sheetName val="8.6"/>
      <sheetName val="8.7"/>
      <sheetName val="8.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
          <cell r="A1" t="str">
            <v xml:space="preserve">ENROLLED FIRST TIME FRESHMAN (Excluding Branch Campuses)   </v>
          </cell>
        </row>
        <row r="2">
          <cell r="A2" t="str">
            <v xml:space="preserve">BY REGION &amp; STATE OF PERMANENT RESIDENCE </v>
          </cell>
        </row>
        <row r="3">
          <cell r="A3" t="str">
            <v>FALL SEMESTER 2005</v>
          </cell>
        </row>
        <row r="29">
          <cell r="A29" t="str">
            <v>Region / State</v>
          </cell>
          <cell r="D29" t="str">
            <v>Region / State</v>
          </cell>
          <cell r="G29" t="str">
            <v>Region / State</v>
          </cell>
          <cell r="J29" t="str">
            <v>Region / State</v>
          </cell>
        </row>
        <row r="31">
          <cell r="A31" t="str">
            <v>New England</v>
          </cell>
          <cell r="D31" t="str">
            <v>South</v>
          </cell>
          <cell r="G31" t="str">
            <v>Midwest</v>
          </cell>
          <cell r="J31" t="str">
            <v>West</v>
          </cell>
        </row>
        <row r="32">
          <cell r="A32" t="str">
            <v>Connecticut</v>
          </cell>
          <cell r="B32">
            <v>35</v>
          </cell>
          <cell r="D32" t="str">
            <v>Alabama</v>
          </cell>
          <cell r="E32">
            <v>2</v>
          </cell>
          <cell r="G32" t="str">
            <v>Illinois</v>
          </cell>
          <cell r="H32">
            <v>16</v>
          </cell>
          <cell r="J32" t="str">
            <v>Alaska</v>
          </cell>
          <cell r="L32">
            <v>2</v>
          </cell>
        </row>
        <row r="33">
          <cell r="A33" t="str">
            <v>Maine</v>
          </cell>
          <cell r="B33">
            <v>6</v>
          </cell>
          <cell r="D33" t="str">
            <v>Arkansas</v>
          </cell>
          <cell r="E33">
            <v>1</v>
          </cell>
          <cell r="G33" t="str">
            <v>Indiana</v>
          </cell>
          <cell r="H33">
            <v>3</v>
          </cell>
          <cell r="J33" t="str">
            <v>California</v>
          </cell>
          <cell r="L33">
            <v>69</v>
          </cell>
        </row>
        <row r="34">
          <cell r="A34" t="str">
            <v>Massachusetts</v>
          </cell>
          <cell r="B34">
            <v>59</v>
          </cell>
          <cell r="D34" t="str">
            <v>Florida</v>
          </cell>
          <cell r="E34">
            <v>33</v>
          </cell>
          <cell r="G34" t="str">
            <v>Iowa</v>
          </cell>
          <cell r="H34">
            <v>0</v>
          </cell>
          <cell r="J34" t="str">
            <v>Colorado</v>
          </cell>
          <cell r="L34">
            <v>8</v>
          </cell>
        </row>
        <row r="35">
          <cell r="A35" t="str">
            <v>New Hampshire</v>
          </cell>
          <cell r="B35">
            <v>11</v>
          </cell>
          <cell r="D35" t="str">
            <v>Georgia</v>
          </cell>
          <cell r="E35">
            <v>10</v>
          </cell>
          <cell r="G35" t="str">
            <v>Kansas</v>
          </cell>
          <cell r="H35">
            <v>3</v>
          </cell>
          <cell r="J35" t="str">
            <v>Hawaii</v>
          </cell>
          <cell r="L35">
            <v>12</v>
          </cell>
        </row>
        <row r="36">
          <cell r="A36" t="str">
            <v>Rhode Island</v>
          </cell>
          <cell r="B36">
            <v>5</v>
          </cell>
          <cell r="D36" t="str">
            <v>Kentucky</v>
          </cell>
          <cell r="E36">
            <v>5</v>
          </cell>
          <cell r="G36" t="str">
            <v>Michigan</v>
          </cell>
          <cell r="H36">
            <v>11</v>
          </cell>
          <cell r="J36" t="str">
            <v>Idaho</v>
          </cell>
          <cell r="L36">
            <v>1</v>
          </cell>
        </row>
        <row r="37">
          <cell r="A37" t="str">
            <v>Vermont</v>
          </cell>
          <cell r="B37">
            <v>1</v>
          </cell>
          <cell r="D37" t="str">
            <v>Louisiana</v>
          </cell>
          <cell r="E37">
            <v>6</v>
          </cell>
          <cell r="G37" t="str">
            <v>Minnesota</v>
          </cell>
          <cell r="H37">
            <v>6</v>
          </cell>
          <cell r="J37" t="str">
            <v>Montana</v>
          </cell>
          <cell r="L37">
            <v>3</v>
          </cell>
        </row>
        <row r="38">
          <cell r="A38" t="str">
            <v>TOTAL</v>
          </cell>
          <cell r="B38">
            <v>117</v>
          </cell>
          <cell r="D38" t="str">
            <v>Mississippi</v>
          </cell>
          <cell r="E38">
            <v>1</v>
          </cell>
          <cell r="G38" t="str">
            <v>Missouri</v>
          </cell>
          <cell r="H38">
            <v>5</v>
          </cell>
          <cell r="J38" t="str">
            <v>Nevada</v>
          </cell>
          <cell r="L38">
            <v>2</v>
          </cell>
        </row>
        <row r="39">
          <cell r="A39" t="str">
            <v>% of Total</v>
          </cell>
          <cell r="B39">
            <v>8.3037615330021297E-2</v>
          </cell>
          <cell r="D39" t="str">
            <v>North Carolina</v>
          </cell>
          <cell r="E39">
            <v>9</v>
          </cell>
          <cell r="G39" t="str">
            <v>Nebraska</v>
          </cell>
          <cell r="H39">
            <v>0</v>
          </cell>
          <cell r="J39" t="str">
            <v xml:space="preserve">Oregon </v>
          </cell>
          <cell r="L39">
            <v>7</v>
          </cell>
        </row>
        <row r="40">
          <cell r="D40" t="str">
            <v>South Carolina</v>
          </cell>
          <cell r="E40">
            <v>2</v>
          </cell>
          <cell r="G40" t="str">
            <v>North Dakota</v>
          </cell>
          <cell r="H40">
            <v>0</v>
          </cell>
          <cell r="J40" t="str">
            <v>Utah</v>
          </cell>
          <cell r="L40">
            <v>1</v>
          </cell>
        </row>
        <row r="41">
          <cell r="D41" t="str">
            <v>Tennessee</v>
          </cell>
          <cell r="E41">
            <v>8</v>
          </cell>
          <cell r="G41" t="str">
            <v>South Dakota</v>
          </cell>
          <cell r="H41">
            <v>0</v>
          </cell>
          <cell r="J41" t="str">
            <v>Washington</v>
          </cell>
          <cell r="L41">
            <v>13</v>
          </cell>
        </row>
        <row r="42">
          <cell r="A42" t="str">
            <v>Middle States</v>
          </cell>
          <cell r="D42" t="str">
            <v>Virginia</v>
          </cell>
          <cell r="E42">
            <v>60</v>
          </cell>
          <cell r="G42" t="str">
            <v>Wisconsin</v>
          </cell>
          <cell r="H42">
            <v>8</v>
          </cell>
          <cell r="J42" t="str">
            <v>Wyoming</v>
          </cell>
          <cell r="L42">
            <v>1</v>
          </cell>
        </row>
        <row r="43">
          <cell r="A43" t="str">
            <v>Delaware</v>
          </cell>
          <cell r="B43">
            <v>3</v>
          </cell>
          <cell r="D43" t="str">
            <v>TOTAL</v>
          </cell>
          <cell r="E43">
            <v>137</v>
          </cell>
          <cell r="G43" t="str">
            <v>TOTAL</v>
          </cell>
          <cell r="H43">
            <v>52</v>
          </cell>
          <cell r="J43" t="str">
            <v>TOTAL</v>
          </cell>
          <cell r="L43">
            <v>119</v>
          </cell>
        </row>
        <row r="44">
          <cell r="A44" t="str">
            <v>District of Col.</v>
          </cell>
          <cell r="B44">
            <v>3</v>
          </cell>
          <cell r="D44" t="str">
            <v>% of Total</v>
          </cell>
          <cell r="E44">
            <v>9.7232079488999285E-2</v>
          </cell>
          <cell r="G44" t="str">
            <v>% of Total</v>
          </cell>
          <cell r="H44">
            <v>3.6905606813342796E-2</v>
          </cell>
          <cell r="J44" t="str">
            <v>% of Total</v>
          </cell>
          <cell r="L44">
            <v>8.445706174591909E-2</v>
          </cell>
        </row>
        <row r="45">
          <cell r="A45" t="str">
            <v>Maryland</v>
          </cell>
          <cell r="B45">
            <v>80</v>
          </cell>
        </row>
        <row r="46">
          <cell r="A46" t="str">
            <v>New Jersey</v>
          </cell>
          <cell r="B46">
            <v>169</v>
          </cell>
        </row>
        <row r="47">
          <cell r="A47" t="str">
            <v>New York</v>
          </cell>
          <cell r="B47">
            <v>175</v>
          </cell>
          <cell r="D47" t="str">
            <v>Southwest</v>
          </cell>
          <cell r="G47" t="str">
            <v>U.S. Territories</v>
          </cell>
          <cell r="H47">
            <v>0</v>
          </cell>
          <cell r="J47" t="str">
            <v>U.S. Total</v>
          </cell>
          <cell r="L47">
            <v>1249</v>
          </cell>
        </row>
        <row r="48">
          <cell r="A48" t="str">
            <v>Ohio</v>
          </cell>
          <cell r="B48">
            <v>52</v>
          </cell>
          <cell r="D48" t="str">
            <v>Arizona</v>
          </cell>
          <cell r="E48">
            <v>1</v>
          </cell>
          <cell r="J48" t="str">
            <v>% of Total</v>
          </cell>
          <cell r="L48">
            <v>0.88644428672817599</v>
          </cell>
        </row>
        <row r="49">
          <cell r="A49" t="str">
            <v>Pennsylvania</v>
          </cell>
          <cell r="B49">
            <v>267</v>
          </cell>
          <cell r="D49" t="str">
            <v>New Mexico</v>
          </cell>
          <cell r="E49">
            <v>2</v>
          </cell>
        </row>
        <row r="50">
          <cell r="A50" t="str">
            <v>West Virginia</v>
          </cell>
          <cell r="B50">
            <v>4</v>
          </cell>
          <cell r="D50" t="str">
            <v>Oklahoma</v>
          </cell>
          <cell r="E50">
            <v>3</v>
          </cell>
          <cell r="J50" t="str">
            <v>NRA/International</v>
          </cell>
          <cell r="L50">
            <v>160</v>
          </cell>
        </row>
        <row r="51">
          <cell r="A51" t="str">
            <v>TOTAL</v>
          </cell>
          <cell r="B51">
            <v>753</v>
          </cell>
          <cell r="D51" t="str">
            <v>Texas</v>
          </cell>
          <cell r="E51">
            <v>28</v>
          </cell>
          <cell r="G51" t="str">
            <v>Unknown</v>
          </cell>
          <cell r="H51">
            <v>37</v>
          </cell>
          <cell r="J51" t="str">
            <v>% of Total</v>
          </cell>
          <cell r="L51">
            <v>0.11355571327182398</v>
          </cell>
        </row>
        <row r="52">
          <cell r="A52" t="str">
            <v>% of Total</v>
          </cell>
          <cell r="B52">
            <v>0.53442157558552161</v>
          </cell>
          <cell r="D52" t="str">
            <v>TOTAL</v>
          </cell>
          <cell r="E52">
            <v>34</v>
          </cell>
        </row>
        <row r="53">
          <cell r="D53" t="str">
            <v>% of Total</v>
          </cell>
          <cell r="E53">
            <v>2.4130589070262599E-2</v>
          </cell>
          <cell r="J53" t="str">
            <v xml:space="preserve">TOTAL </v>
          </cell>
          <cell r="L53">
            <v>1409</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Cover HMO"/>
      <sheetName val="1.2"/>
      <sheetName val="1.3"/>
      <sheetName val="1.4"/>
      <sheetName val="1.5"/>
      <sheetName val="1.6"/>
      <sheetName val="1.7"/>
      <sheetName val="1.8"/>
      <sheetName val="1.9"/>
      <sheetName val="1.10"/>
      <sheetName val="1.11"/>
      <sheetName val="1.12"/>
      <sheetName val="1.13"/>
      <sheetName val="1.14"/>
      <sheetName val="1.15"/>
      <sheetName val="1.16"/>
      <sheetName val="Students"/>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Teaching &amp; Academic Support"/>
      <sheetName val="3.2"/>
      <sheetName val="3.3"/>
      <sheetName val="3.4"/>
      <sheetName val="3.5"/>
      <sheetName val="3.6"/>
      <sheetName val="3.7"/>
      <sheetName val="3.8"/>
      <sheetName val="3.9"/>
      <sheetName val="3.10"/>
      <sheetName val="3.11"/>
      <sheetName val="3.12"/>
      <sheetName val="Faculty &amp; Staff"/>
      <sheetName val="4.2"/>
      <sheetName val="4.3"/>
      <sheetName val="4.4"/>
      <sheetName val="4.5"/>
      <sheetName val="4.6"/>
      <sheetName val="4.7"/>
      <sheetName val="4.8"/>
      <sheetName val="4.9"/>
      <sheetName val="4.10"/>
      <sheetName val="4.11"/>
      <sheetName val="4.12"/>
      <sheetName val="4.13"/>
      <sheetName val="4.14"/>
      <sheetName val="4.15"/>
      <sheetName val="4.16"/>
      <sheetName val="4.17"/>
      <sheetName val="4.18"/>
      <sheetName val="4.19"/>
      <sheetName val="4.20"/>
      <sheetName val="4.21"/>
      <sheetName val="4.22"/>
      <sheetName val="Alumni"/>
      <sheetName val="5.2"/>
      <sheetName val="5.3"/>
      <sheetName val="5.4"/>
      <sheetName val="Finances"/>
      <sheetName val="6.2"/>
      <sheetName val="6.3"/>
      <sheetName val="6.4"/>
      <sheetName val="6.5"/>
      <sheetName val="6.6"/>
      <sheetName val="6.7"/>
      <sheetName val="6.8"/>
      <sheetName val="6.9"/>
      <sheetName val="6.10"/>
      <sheetName val="Space &amp; Facilities"/>
      <sheetName val="7.2"/>
      <sheetName val="7.3"/>
      <sheetName val="7.4"/>
      <sheetName val="7.5"/>
      <sheetName val="7.6"/>
      <sheetName val="7.7"/>
      <sheetName val="7.8"/>
      <sheetName val="7.9"/>
      <sheetName val="7.10"/>
      <sheetName val="7.11"/>
      <sheetName val="7.12 &amp; 7.13"/>
      <sheetName val="7.14"/>
      <sheetName val="Appendix"/>
      <sheetName val="8.2"/>
      <sheetName val="8.3"/>
      <sheetName val="8.4"/>
      <sheetName val="8.5"/>
      <sheetName val="8.6"/>
      <sheetName val="8.7"/>
      <sheetName val="8.8"/>
      <sheetName val="xi."/>
      <sheetName val="xii."/>
      <sheetName val="xiii."/>
      <sheetName val="xiv."/>
      <sheetName val="1.6 "/>
      <sheetName val="1.7 "/>
      <sheetName val="1.8 "/>
      <sheetName val="1.9 "/>
      <sheetName val="1.10 "/>
      <sheetName val="1.11 "/>
      <sheetName val="1.17"/>
      <sheetName val="1.18"/>
      <sheetName val="1.19"/>
      <sheetName val="1.20"/>
      <sheetName val="1.21"/>
      <sheetName val="1.22"/>
      <sheetName val="2.5  "/>
      <sheetName val="2.6 "/>
      <sheetName val="2.10 "/>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3.4 "/>
      <sheetName val="3.5 "/>
      <sheetName val="3.6 "/>
      <sheetName val="3.7 "/>
      <sheetName val="3.8 "/>
      <sheetName val="3.9 "/>
      <sheetName val="3.12 "/>
      <sheetName val="4.7 "/>
      <sheetName val="4.8 "/>
      <sheetName val="4.12 "/>
      <sheetName val="4.13 "/>
      <sheetName val="4.15 "/>
      <sheetName val="4.18 "/>
      <sheetName val="4.22 "/>
      <sheetName val="5.3 "/>
      <sheetName val="6.11"/>
      <sheetName val="6.12"/>
      <sheetName val="7.12"/>
      <sheetName val="Legend 7.13"/>
      <sheetName val="Map 7.14 &amp; 7.15"/>
      <sheetName val="7.16"/>
      <sheetName val="Peer Comparisons"/>
      <sheetName val="8.32"/>
      <sheetName val="9.2 "/>
      <sheetName val="9.3 "/>
      <sheetName val="9.4 "/>
      <sheetName val="9.5 "/>
      <sheetName val="9.6 "/>
      <sheetName val="9.7 "/>
      <sheetName val="9.8 "/>
      <sheetName val="9.9 "/>
      <sheetName val="9.10 "/>
      <sheetName val="9.11 "/>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
          <cell r="A1" t="str">
            <v>ENROLLED FIRST TIME FRESHMAN</v>
          </cell>
        </row>
        <row r="2">
          <cell r="A2" t="str">
            <v>BY REGION &amp; STATE OF PERMANENT RESIDENCE</v>
          </cell>
        </row>
        <row r="3">
          <cell r="A3" t="str">
            <v>FALL SEMESTER 2004</v>
          </cell>
        </row>
        <row r="29">
          <cell r="A29" t="str">
            <v>REGION/STATE</v>
          </cell>
          <cell r="D29" t="str">
            <v>REGION/STATE</v>
          </cell>
          <cell r="G29" t="str">
            <v>REGION/STATE</v>
          </cell>
          <cell r="J29" t="str">
            <v>REGION/STATE</v>
          </cell>
        </row>
        <row r="31">
          <cell r="A31" t="str">
            <v>New England</v>
          </cell>
          <cell r="D31" t="str">
            <v>South</v>
          </cell>
          <cell r="G31" t="str">
            <v>Midwest</v>
          </cell>
          <cell r="J31" t="str">
            <v>West</v>
          </cell>
        </row>
        <row r="32">
          <cell r="D32" t="str">
            <v xml:space="preserve"> </v>
          </cell>
        </row>
        <row r="33">
          <cell r="A33" t="str">
            <v>Connecticut</v>
          </cell>
          <cell r="B33">
            <v>29</v>
          </cell>
          <cell r="D33" t="str">
            <v>Arkansas</v>
          </cell>
          <cell r="E33">
            <v>2</v>
          </cell>
          <cell r="G33" t="str">
            <v>Illinois</v>
          </cell>
          <cell r="H33">
            <v>15</v>
          </cell>
          <cell r="J33" t="str">
            <v>Alaska</v>
          </cell>
          <cell r="L33">
            <v>3</v>
          </cell>
        </row>
        <row r="34">
          <cell r="A34" t="str">
            <v>Maine</v>
          </cell>
          <cell r="B34">
            <v>9</v>
          </cell>
          <cell r="D34" t="str">
            <v>Alabama</v>
          </cell>
          <cell r="E34">
            <v>0</v>
          </cell>
          <cell r="G34" t="str">
            <v>Indiana</v>
          </cell>
          <cell r="H34">
            <v>8</v>
          </cell>
          <cell r="J34" t="str">
            <v>California</v>
          </cell>
          <cell r="L34">
            <v>93</v>
          </cell>
        </row>
        <row r="35">
          <cell r="A35" t="str">
            <v>Massachusetts</v>
          </cell>
          <cell r="B35">
            <v>58</v>
          </cell>
          <cell r="D35" t="str">
            <v>Florida</v>
          </cell>
          <cell r="E35">
            <v>27</v>
          </cell>
          <cell r="G35" t="str">
            <v>Iowa</v>
          </cell>
          <cell r="H35">
            <v>4</v>
          </cell>
          <cell r="J35" t="str">
            <v>Colorado</v>
          </cell>
          <cell r="L35">
            <v>9</v>
          </cell>
        </row>
        <row r="36">
          <cell r="A36" t="str">
            <v>New Hampshire</v>
          </cell>
          <cell r="B36">
            <v>8</v>
          </cell>
          <cell r="D36" t="str">
            <v>Georgia</v>
          </cell>
          <cell r="E36">
            <v>9</v>
          </cell>
          <cell r="G36" t="str">
            <v>Kansas</v>
          </cell>
          <cell r="H36">
            <v>0</v>
          </cell>
          <cell r="J36" t="str">
            <v>Hawaii</v>
          </cell>
          <cell r="L36">
            <v>7</v>
          </cell>
        </row>
        <row r="37">
          <cell r="A37" t="str">
            <v>Rhode Island</v>
          </cell>
          <cell r="B37">
            <v>3</v>
          </cell>
          <cell r="D37" t="str">
            <v>Kentucky</v>
          </cell>
          <cell r="E37">
            <v>2</v>
          </cell>
          <cell r="G37" t="str">
            <v>Michigan</v>
          </cell>
          <cell r="H37">
            <v>12</v>
          </cell>
          <cell r="J37" t="str">
            <v>Idaho</v>
          </cell>
          <cell r="L37">
            <v>0</v>
          </cell>
        </row>
        <row r="38">
          <cell r="A38" t="str">
            <v>Vermont</v>
          </cell>
          <cell r="B38">
            <v>1</v>
          </cell>
          <cell r="D38" t="str">
            <v>Louisiana</v>
          </cell>
          <cell r="E38">
            <v>2</v>
          </cell>
          <cell r="G38" t="str">
            <v>Minnesota</v>
          </cell>
          <cell r="H38">
            <v>2</v>
          </cell>
          <cell r="J38" t="str">
            <v>Montana</v>
          </cell>
          <cell r="L38">
            <v>1</v>
          </cell>
        </row>
        <row r="39">
          <cell r="A39" t="str">
            <v>TOTAL</v>
          </cell>
          <cell r="B39">
            <v>108</v>
          </cell>
          <cell r="D39" t="str">
            <v>Mississippi</v>
          </cell>
          <cell r="E39">
            <v>1</v>
          </cell>
          <cell r="G39" t="str">
            <v>Missouri</v>
          </cell>
          <cell r="H39">
            <v>2</v>
          </cell>
          <cell r="J39" t="str">
            <v>Nevada</v>
          </cell>
          <cell r="L39">
            <v>2</v>
          </cell>
        </row>
        <row r="40">
          <cell r="A40" t="str">
            <v>% of Total</v>
          </cell>
          <cell r="B40">
            <v>7.9005120702267742E-2</v>
          </cell>
          <cell r="D40" t="str">
            <v>North Carolina</v>
          </cell>
          <cell r="E40">
            <v>15</v>
          </cell>
          <cell r="G40" t="str">
            <v>Nebraska</v>
          </cell>
          <cell r="H40">
            <v>1</v>
          </cell>
          <cell r="J40" t="str">
            <v xml:space="preserve">Oregon </v>
          </cell>
          <cell r="L40">
            <v>7</v>
          </cell>
        </row>
        <row r="41">
          <cell r="D41" t="str">
            <v>South Carolina</v>
          </cell>
          <cell r="E41">
            <v>7</v>
          </cell>
          <cell r="G41" t="str">
            <v>North Dakota</v>
          </cell>
          <cell r="H41">
            <v>1</v>
          </cell>
          <cell r="J41" t="str">
            <v>Utah</v>
          </cell>
          <cell r="L41">
            <v>1</v>
          </cell>
        </row>
        <row r="42">
          <cell r="A42" t="str">
            <v>Middle States</v>
          </cell>
          <cell r="D42" t="str">
            <v>Tennessee</v>
          </cell>
          <cell r="E42">
            <v>3</v>
          </cell>
          <cell r="G42" t="str">
            <v>South Dakota</v>
          </cell>
          <cell r="H42">
            <v>0</v>
          </cell>
          <cell r="J42" t="str">
            <v>Washington</v>
          </cell>
          <cell r="L42">
            <v>9</v>
          </cell>
        </row>
        <row r="43">
          <cell r="D43" t="str">
            <v>Virginia</v>
          </cell>
          <cell r="E43">
            <v>59</v>
          </cell>
          <cell r="G43" t="str">
            <v>Wisconsin</v>
          </cell>
          <cell r="H43">
            <v>2</v>
          </cell>
          <cell r="J43" t="str">
            <v>Wyoming</v>
          </cell>
          <cell r="L43">
            <v>1</v>
          </cell>
        </row>
        <row r="44">
          <cell r="A44" t="str">
            <v>Delaware</v>
          </cell>
          <cell r="B44">
            <v>5</v>
          </cell>
          <cell r="D44" t="str">
            <v>TOTAL</v>
          </cell>
          <cell r="E44">
            <v>127</v>
          </cell>
          <cell r="G44" t="str">
            <v>TOTAL</v>
          </cell>
          <cell r="H44">
            <v>47</v>
          </cell>
          <cell r="J44" t="str">
            <v>TOTAL</v>
          </cell>
          <cell r="L44">
            <v>133</v>
          </cell>
        </row>
        <row r="45">
          <cell r="A45" t="str">
            <v>District of Col.</v>
          </cell>
          <cell r="B45">
            <v>6</v>
          </cell>
          <cell r="D45" t="str">
            <v>% of Total</v>
          </cell>
          <cell r="E45">
            <v>9.2904169714703735E-2</v>
          </cell>
          <cell r="G45" t="str">
            <v>% of Total</v>
          </cell>
          <cell r="H45">
            <v>3.4381858083394293E-2</v>
          </cell>
          <cell r="J45" t="str">
            <v>% of Total</v>
          </cell>
          <cell r="L45">
            <v>9.7293343087051939E-2</v>
          </cell>
        </row>
        <row r="46">
          <cell r="A46" t="str">
            <v>Maryland</v>
          </cell>
          <cell r="B46">
            <v>55</v>
          </cell>
        </row>
        <row r="47">
          <cell r="A47" t="str">
            <v>New Jersey</v>
          </cell>
          <cell r="B47">
            <v>144</v>
          </cell>
          <cell r="D47" t="str">
            <v>Southwest</v>
          </cell>
        </row>
        <row r="48">
          <cell r="A48" t="str">
            <v>New York</v>
          </cell>
          <cell r="B48">
            <v>159</v>
          </cell>
          <cell r="G48" t="str">
            <v>U.S. Territories</v>
          </cell>
          <cell r="H48">
            <v>5</v>
          </cell>
          <cell r="J48" t="str">
            <v>U.S. Total</v>
          </cell>
          <cell r="L48">
            <v>1218</v>
          </cell>
        </row>
        <row r="49">
          <cell r="A49" t="str">
            <v>Ohio</v>
          </cell>
          <cell r="B49">
            <v>54</v>
          </cell>
          <cell r="D49" t="str">
            <v>Arizona</v>
          </cell>
          <cell r="E49">
            <v>5</v>
          </cell>
          <cell r="J49" t="str">
            <v>% of Total</v>
          </cell>
          <cell r="L49">
            <v>0.89100219458668617</v>
          </cell>
        </row>
        <row r="50">
          <cell r="A50" t="str">
            <v>Pennsylvania</v>
          </cell>
          <cell r="B50">
            <v>272</v>
          </cell>
          <cell r="D50" t="str">
            <v>New Mexico</v>
          </cell>
          <cell r="E50">
            <v>2</v>
          </cell>
        </row>
        <row r="51">
          <cell r="A51" t="str">
            <v>West Virginia</v>
          </cell>
          <cell r="B51">
            <v>9</v>
          </cell>
          <cell r="D51" t="str">
            <v>Oklahoma</v>
          </cell>
          <cell r="E51">
            <v>2</v>
          </cell>
          <cell r="J51" t="str">
            <v>Foreign Countries</v>
          </cell>
          <cell r="L51">
            <v>149</v>
          </cell>
        </row>
        <row r="52">
          <cell r="A52" t="str">
            <v>TOTAL</v>
          </cell>
          <cell r="B52">
            <v>704</v>
          </cell>
          <cell r="D52" t="str">
            <v>Texas</v>
          </cell>
          <cell r="E52">
            <v>49</v>
          </cell>
          <cell r="G52" t="str">
            <v>Unknown</v>
          </cell>
          <cell r="H52">
            <v>36</v>
          </cell>
          <cell r="J52" t="str">
            <v>% of Total</v>
          </cell>
          <cell r="L52">
            <v>0.10899780541331383</v>
          </cell>
        </row>
        <row r="53">
          <cell r="A53" t="str">
            <v>% of Total</v>
          </cell>
          <cell r="B53">
            <v>0.51499634235552305</v>
          </cell>
          <cell r="D53" t="str">
            <v>TOTAL</v>
          </cell>
          <cell r="E53">
            <v>58</v>
          </cell>
        </row>
        <row r="54">
          <cell r="D54" t="str">
            <v>% of Total</v>
          </cell>
          <cell r="E54">
            <v>4.242867593269934E-2</v>
          </cell>
          <cell r="J54" t="str">
            <v xml:space="preserve">TOTAL </v>
          </cell>
          <cell r="L54">
            <v>1367</v>
          </cell>
        </row>
      </sheetData>
      <sheetData sheetId="32"/>
      <sheetData sheetId="33"/>
      <sheetData sheetId="34"/>
      <sheetData sheetId="35"/>
      <sheetData sheetId="36"/>
      <sheetData sheetId="37"/>
      <sheetData sheetId="38"/>
      <sheetData sheetId="39"/>
      <sheetData sheetId="40"/>
      <sheetData sheetId="41">
        <row r="1">
          <cell r="A1" t="str">
            <v xml:space="preserve">ENROLLED FIRST TIME FRESHMAN (Excluding Branch Campuses)   </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ow r="1">
          <cell r="A1" t="str">
            <v>ENROLLED FIRST TIME FRESHMAN</v>
          </cell>
        </row>
      </sheetData>
      <sheetData sheetId="147"/>
      <sheetData sheetId="148"/>
      <sheetData sheetId="149"/>
      <sheetData sheetId="150"/>
      <sheetData sheetId="151"/>
      <sheetData sheetId="152">
        <row r="1">
          <cell r="A1" t="str">
            <v xml:space="preserve">ENROLLED FIRST TIME FRESHMAN (Excluding Branch Campuses)   </v>
          </cell>
        </row>
      </sheetData>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6"/>
  <sheetViews>
    <sheetView tabSelected="1" zoomScaleNormal="100" workbookViewId="0">
      <selection activeCell="B6" sqref="B6"/>
    </sheetView>
  </sheetViews>
  <sheetFormatPr defaultRowHeight="15"/>
  <cols>
    <col min="1" max="1" width="2.7109375" customWidth="1"/>
    <col min="2" max="2" width="78.5703125" customWidth="1"/>
  </cols>
  <sheetData>
    <row r="1" spans="2:3">
      <c r="B1" s="58" t="s">
        <v>72</v>
      </c>
      <c r="C1" s="59" t="s">
        <v>73</v>
      </c>
    </row>
    <row r="2" spans="2:3">
      <c r="B2" s="61" t="s">
        <v>365</v>
      </c>
      <c r="C2" s="88">
        <v>0</v>
      </c>
    </row>
    <row r="3" spans="2:3">
      <c r="B3" s="61" t="s">
        <v>67</v>
      </c>
      <c r="C3" s="89">
        <v>1</v>
      </c>
    </row>
    <row r="4" spans="2:3">
      <c r="B4" s="61" t="s">
        <v>21</v>
      </c>
      <c r="C4" s="89">
        <v>2</v>
      </c>
    </row>
    <row r="5" spans="2:3">
      <c r="B5" s="61" t="s">
        <v>41</v>
      </c>
      <c r="C5" s="89">
        <v>3</v>
      </c>
    </row>
    <row r="6" spans="2:3">
      <c r="B6" s="61" t="s">
        <v>44</v>
      </c>
      <c r="C6" s="89">
        <v>4</v>
      </c>
    </row>
  </sheetData>
  <hyperlinks>
    <hyperlink ref="B3" location="'1'!A1" display="Accreditations by College and Department"/>
    <hyperlink ref="B4" location="'2'!A1" display="Degree Programs by College and Department"/>
    <hyperlink ref="B5" location="'3'!A1" display="Degrees Granted Summaries by College, Gender, Citizenship, Race, and Level"/>
    <hyperlink ref="B6" location="'4'!A1" display="Total Degrees Granted by College, Department, Citizenship, Race, and Sex"/>
    <hyperlink ref="B2" location="'0'!A1" display="Data Sources and Definitions"/>
  </hyperlinks>
  <pageMargins left="0.7" right="0.7" top="0.75" bottom="0.75" header="0.3" footer="0.3"/>
  <pageSetup orientation="portrait" r:id="rId1"/>
  <headerFooter>
    <oddHeader>&amp;CCarnegie Mellon University</oddHeader>
    <oddFooter>&amp;CInstitutional Research and Analysis / Official Degrees Granted Academic Year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B5" sqref="B5"/>
    </sheetView>
  </sheetViews>
  <sheetFormatPr defaultRowHeight="15"/>
  <sheetData>
    <row r="1" spans="1:9">
      <c r="A1" s="87" t="s">
        <v>364</v>
      </c>
    </row>
    <row r="2" spans="1:9">
      <c r="A2" s="85"/>
    </row>
    <row r="3" spans="1:9">
      <c r="A3" s="83" t="s">
        <v>363</v>
      </c>
    </row>
    <row r="4" spans="1:9" s="86" customFormat="1" ht="50.1" customHeight="1">
      <c r="A4" s="91" t="s">
        <v>362</v>
      </c>
      <c r="B4" s="91"/>
      <c r="C4" s="91"/>
      <c r="D4" s="91"/>
      <c r="E4" s="91"/>
      <c r="F4" s="91"/>
      <c r="G4" s="91"/>
      <c r="H4" s="91"/>
      <c r="I4" s="91"/>
    </row>
    <row r="5" spans="1:9">
      <c r="A5" s="85"/>
    </row>
    <row r="6" spans="1:9">
      <c r="A6" s="85"/>
    </row>
    <row r="7" spans="1:9">
      <c r="A7" s="83" t="s">
        <v>361</v>
      </c>
      <c r="B7" s="79"/>
      <c r="C7" s="79"/>
      <c r="D7" s="79"/>
      <c r="E7" s="79"/>
      <c r="F7" s="79"/>
      <c r="G7" s="79"/>
      <c r="H7" s="79"/>
      <c r="I7" s="79"/>
    </row>
    <row r="8" spans="1:9">
      <c r="A8" s="80" t="s">
        <v>360</v>
      </c>
      <c r="B8" s="79"/>
      <c r="C8" s="79"/>
      <c r="D8" s="79"/>
      <c r="E8" s="79"/>
      <c r="F8" s="79"/>
      <c r="G8" s="79"/>
      <c r="H8" s="79"/>
      <c r="I8" s="79"/>
    </row>
    <row r="9" spans="1:9">
      <c r="A9" s="80" t="s">
        <v>359</v>
      </c>
      <c r="B9" s="79"/>
      <c r="C9" s="79"/>
      <c r="D9" s="79"/>
      <c r="E9" s="79"/>
      <c r="F9" s="79"/>
      <c r="G9" s="79"/>
      <c r="H9" s="79"/>
      <c r="I9" s="79"/>
    </row>
    <row r="10" spans="1:9">
      <c r="A10" s="80" t="s">
        <v>358</v>
      </c>
      <c r="B10" s="79"/>
      <c r="C10" s="79"/>
      <c r="D10" s="79"/>
      <c r="E10" s="79"/>
      <c r="F10" s="79"/>
      <c r="G10" s="79"/>
      <c r="H10" s="79"/>
      <c r="I10" s="79"/>
    </row>
    <row r="11" spans="1:9">
      <c r="A11" s="80" t="s">
        <v>357</v>
      </c>
      <c r="B11" s="79"/>
      <c r="C11" s="79"/>
      <c r="D11" s="79"/>
      <c r="E11" s="79"/>
      <c r="F11" s="79"/>
      <c r="G11" s="79"/>
      <c r="H11" s="79"/>
      <c r="I11" s="79"/>
    </row>
    <row r="12" spans="1:9">
      <c r="A12" s="80" t="s">
        <v>356</v>
      </c>
      <c r="B12" s="79"/>
      <c r="C12" s="79"/>
      <c r="D12" s="79"/>
      <c r="E12" s="79"/>
      <c r="F12" s="79"/>
      <c r="G12" s="79"/>
      <c r="H12" s="79"/>
      <c r="I12" s="79"/>
    </row>
    <row r="13" spans="1:9">
      <c r="A13" s="80" t="s">
        <v>355</v>
      </c>
      <c r="B13" s="79"/>
      <c r="C13" s="79"/>
      <c r="D13" s="79"/>
      <c r="E13" s="79"/>
      <c r="F13" s="79"/>
      <c r="G13" s="79"/>
      <c r="H13" s="79"/>
      <c r="I13" s="79"/>
    </row>
    <row r="14" spans="1:9">
      <c r="A14" s="84"/>
      <c r="B14" s="79"/>
      <c r="C14" s="79"/>
      <c r="D14" s="79"/>
      <c r="E14" s="79"/>
      <c r="F14" s="79"/>
      <c r="G14" s="79"/>
      <c r="H14" s="79"/>
      <c r="I14" s="79"/>
    </row>
    <row r="15" spans="1:9">
      <c r="A15" s="83" t="s">
        <v>354</v>
      </c>
      <c r="B15" s="79"/>
      <c r="C15" s="79"/>
      <c r="D15" s="79"/>
      <c r="E15" s="79"/>
      <c r="F15" s="79"/>
      <c r="G15" s="79"/>
      <c r="H15" s="79"/>
      <c r="I15" s="79"/>
    </row>
    <row r="16" spans="1:9">
      <c r="A16" s="80" t="s">
        <v>353</v>
      </c>
      <c r="B16" s="79"/>
      <c r="C16" s="79"/>
      <c r="D16" s="79"/>
      <c r="E16" s="79"/>
      <c r="F16" s="79"/>
      <c r="G16" s="79"/>
      <c r="H16" s="79"/>
      <c r="I16" s="79"/>
    </row>
    <row r="17" spans="1:9">
      <c r="A17" s="82" t="s">
        <v>352</v>
      </c>
      <c r="B17" s="79"/>
      <c r="C17" s="79"/>
      <c r="D17" s="79"/>
      <c r="E17" s="79"/>
      <c r="F17" s="79"/>
      <c r="G17" s="79"/>
      <c r="H17" s="79"/>
      <c r="I17" s="79"/>
    </row>
    <row r="18" spans="1:9">
      <c r="A18" s="82" t="s">
        <v>351</v>
      </c>
      <c r="B18" s="79"/>
      <c r="C18" s="79"/>
      <c r="D18" s="79"/>
      <c r="E18" s="79"/>
      <c r="F18" s="79"/>
      <c r="G18" s="79"/>
      <c r="H18" s="79"/>
      <c r="I18" s="79"/>
    </row>
    <row r="19" spans="1:9">
      <c r="A19" s="82" t="s">
        <v>350</v>
      </c>
      <c r="B19" s="79"/>
      <c r="C19" s="79"/>
      <c r="D19" s="79"/>
      <c r="E19" s="79"/>
      <c r="F19" s="79"/>
      <c r="G19" s="79"/>
      <c r="H19" s="79"/>
      <c r="I19" s="79"/>
    </row>
    <row r="20" spans="1:9">
      <c r="A20" s="80" t="s">
        <v>349</v>
      </c>
      <c r="B20" s="79"/>
      <c r="C20" s="79"/>
      <c r="D20" s="79"/>
      <c r="E20" s="79"/>
      <c r="F20" s="79"/>
      <c r="G20" s="79"/>
      <c r="H20" s="79"/>
      <c r="I20" s="79"/>
    </row>
    <row r="21" spans="1:9" ht="24.95" customHeight="1">
      <c r="A21" s="92" t="s">
        <v>348</v>
      </c>
      <c r="B21" s="92"/>
      <c r="C21" s="92"/>
      <c r="D21" s="92"/>
      <c r="E21" s="92"/>
      <c r="F21" s="92"/>
      <c r="G21" s="92"/>
      <c r="H21" s="92"/>
      <c r="I21" s="92"/>
    </row>
    <row r="22" spans="1:9" ht="24.95" customHeight="1">
      <c r="A22" s="93" t="s">
        <v>347</v>
      </c>
      <c r="B22" s="93"/>
      <c r="C22" s="93"/>
      <c r="D22" s="93"/>
      <c r="E22" s="93"/>
      <c r="F22" s="93"/>
      <c r="G22" s="93"/>
      <c r="H22" s="93"/>
      <c r="I22" s="93"/>
    </row>
    <row r="23" spans="1:9" ht="24.95" customHeight="1">
      <c r="A23" s="93" t="s">
        <v>346</v>
      </c>
      <c r="B23" s="93"/>
      <c r="C23" s="93"/>
      <c r="D23" s="93"/>
      <c r="E23" s="93"/>
      <c r="F23" s="93"/>
      <c r="G23" s="93"/>
      <c r="H23" s="93"/>
      <c r="I23" s="93"/>
    </row>
    <row r="24" spans="1:9">
      <c r="A24" s="82" t="s">
        <v>345</v>
      </c>
      <c r="B24" s="79"/>
      <c r="C24" s="79"/>
      <c r="D24" s="79"/>
      <c r="E24" s="79"/>
      <c r="F24" s="79"/>
      <c r="G24" s="79"/>
      <c r="H24" s="79"/>
      <c r="I24" s="79"/>
    </row>
    <row r="25" spans="1:9" s="81" customFormat="1" ht="24.95" customHeight="1">
      <c r="A25" s="90" t="s">
        <v>344</v>
      </c>
      <c r="B25" s="90"/>
      <c r="C25" s="90"/>
      <c r="D25" s="90"/>
      <c r="E25" s="90"/>
      <c r="F25" s="90"/>
      <c r="G25" s="90"/>
      <c r="H25" s="90"/>
      <c r="I25" s="90"/>
    </row>
    <row r="26" spans="1:9" ht="84.95" customHeight="1">
      <c r="A26" s="90" t="s">
        <v>343</v>
      </c>
      <c r="B26" s="90"/>
      <c r="C26" s="90"/>
      <c r="D26" s="90"/>
      <c r="E26" s="90"/>
      <c r="F26" s="90"/>
      <c r="G26" s="90"/>
      <c r="H26" s="90"/>
      <c r="I26" s="90"/>
    </row>
    <row r="27" spans="1:9">
      <c r="A27" s="80" t="s">
        <v>342</v>
      </c>
      <c r="B27" s="79"/>
      <c r="C27" s="79"/>
      <c r="D27" s="79"/>
      <c r="E27" s="79"/>
      <c r="F27" s="79"/>
      <c r="G27" s="79"/>
      <c r="H27" s="79"/>
      <c r="I27" s="79"/>
    </row>
    <row r="28" spans="1:9">
      <c r="A28" s="80" t="s">
        <v>341</v>
      </c>
      <c r="B28" s="79"/>
      <c r="C28" s="79"/>
      <c r="D28" s="79"/>
      <c r="E28" s="79"/>
      <c r="F28" s="79"/>
      <c r="G28" s="79"/>
      <c r="H28" s="79"/>
      <c r="I28" s="79"/>
    </row>
    <row r="29" spans="1:9">
      <c r="A29" s="80" t="s">
        <v>340</v>
      </c>
      <c r="B29" s="79"/>
      <c r="C29" s="79"/>
      <c r="D29" s="79"/>
      <c r="E29" s="79"/>
      <c r="F29" s="79"/>
      <c r="G29" s="79"/>
      <c r="H29" s="79"/>
      <c r="I29" s="79"/>
    </row>
    <row r="30" spans="1:9" ht="30" customHeight="1">
      <c r="A30" s="90" t="s">
        <v>339</v>
      </c>
      <c r="B30" s="90"/>
      <c r="C30" s="90"/>
      <c r="D30" s="90"/>
      <c r="E30" s="90"/>
      <c r="F30" s="90"/>
      <c r="G30" s="90"/>
      <c r="H30" s="90"/>
      <c r="I30" s="90"/>
    </row>
    <row r="31" spans="1:9">
      <c r="A31" s="80" t="s">
        <v>338</v>
      </c>
      <c r="B31" s="79"/>
      <c r="C31" s="79"/>
      <c r="D31" s="79"/>
      <c r="E31" s="79"/>
      <c r="F31" s="79"/>
      <c r="G31" s="79"/>
      <c r="H31" s="79"/>
      <c r="I31" s="79"/>
    </row>
  </sheetData>
  <mergeCells count="7">
    <mergeCell ref="A30:I30"/>
    <mergeCell ref="A4:I4"/>
    <mergeCell ref="A26:I26"/>
    <mergeCell ref="A21:I21"/>
    <mergeCell ref="A22:I22"/>
    <mergeCell ref="A23:I23"/>
    <mergeCell ref="A25:I25"/>
  </mergeCells>
  <pageMargins left="0.7"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zoomScaleNormal="100" workbookViewId="0">
      <selection activeCell="B48" sqref="B48"/>
    </sheetView>
  </sheetViews>
  <sheetFormatPr defaultColWidth="11.42578125" defaultRowHeight="12.75" customHeight="1"/>
  <cols>
    <col min="1" max="1" width="4.85546875" style="45" customWidth="1"/>
    <col min="2" max="3" width="11.42578125" style="45" customWidth="1"/>
    <col min="4" max="4" width="13.140625" style="45" customWidth="1"/>
    <col min="5" max="5" width="5.5703125" style="45" customWidth="1"/>
    <col min="6" max="6" width="11.42578125" style="45" customWidth="1"/>
    <col min="7" max="7" width="26.5703125" style="45" customWidth="1"/>
    <col min="8" max="8" width="15.85546875" style="45" customWidth="1"/>
    <col min="9" max="9" width="13.85546875" style="45" customWidth="1"/>
    <col min="10" max="16384" width="11.42578125" style="45"/>
  </cols>
  <sheetData>
    <row r="1" spans="1:9" ht="12.75" customHeight="1">
      <c r="A1" s="52" t="s">
        <v>67</v>
      </c>
      <c r="B1" s="50"/>
      <c r="C1" s="50"/>
      <c r="D1" s="50"/>
      <c r="E1" s="50"/>
      <c r="F1" s="50"/>
      <c r="G1" s="48"/>
      <c r="H1" s="48"/>
      <c r="I1" s="47"/>
    </row>
    <row r="2" spans="1:9" ht="12.75" customHeight="1">
      <c r="A2" s="52" t="s">
        <v>68</v>
      </c>
      <c r="B2" s="50"/>
      <c r="C2" s="50"/>
      <c r="D2" s="50"/>
      <c r="E2" s="50"/>
      <c r="F2" s="50"/>
      <c r="G2" s="48"/>
      <c r="H2" s="48"/>
      <c r="I2" s="47"/>
    </row>
    <row r="3" spans="1:9" ht="12.75" customHeight="1">
      <c r="A3" s="50"/>
      <c r="B3" s="50"/>
      <c r="C3" s="50"/>
      <c r="D3" s="50"/>
      <c r="E3" s="50"/>
      <c r="F3" s="50"/>
      <c r="G3" s="48"/>
      <c r="H3" s="48"/>
      <c r="I3" s="47"/>
    </row>
    <row r="4" spans="1:9" ht="12.75" customHeight="1">
      <c r="A4" s="48"/>
      <c r="B4" s="48"/>
      <c r="C4" s="48"/>
      <c r="D4" s="48"/>
      <c r="E4" s="48"/>
      <c r="F4" s="48"/>
      <c r="G4" s="48"/>
      <c r="H4" s="48"/>
      <c r="I4" s="47"/>
    </row>
    <row r="5" spans="1:9" s="54" customFormat="1" ht="24.95" customHeight="1">
      <c r="A5" s="94" t="s">
        <v>66</v>
      </c>
      <c r="B5" s="94"/>
      <c r="C5" s="94"/>
      <c r="D5" s="57"/>
      <c r="E5" s="57"/>
      <c r="F5" s="94" t="s">
        <v>65</v>
      </c>
      <c r="G5" s="94"/>
      <c r="H5" s="56" t="s">
        <v>64</v>
      </c>
      <c r="I5" s="55"/>
    </row>
    <row r="6" spans="1:9" ht="12.75" customHeight="1">
      <c r="A6" s="48"/>
      <c r="B6" s="48"/>
      <c r="C6" s="48"/>
      <c r="D6" s="48"/>
      <c r="E6" s="48"/>
      <c r="F6" s="48"/>
      <c r="G6" s="48"/>
      <c r="H6" s="53"/>
      <c r="I6" s="47"/>
    </row>
    <row r="7" spans="1:9" ht="12.75" customHeight="1">
      <c r="A7" s="52" t="s">
        <v>63</v>
      </c>
      <c r="B7" s="50"/>
      <c r="C7" s="50"/>
      <c r="D7" s="50"/>
      <c r="E7" s="50"/>
      <c r="F7" s="50" t="s">
        <v>62</v>
      </c>
      <c r="G7" s="50"/>
      <c r="H7" s="49">
        <v>2013</v>
      </c>
      <c r="I7" s="47"/>
    </row>
    <row r="8" spans="1:9" ht="12.75" customHeight="1">
      <c r="A8" s="52"/>
      <c r="B8" s="50"/>
      <c r="C8" s="50"/>
      <c r="D8" s="50"/>
      <c r="E8" s="50"/>
      <c r="F8" s="50" t="s">
        <v>61</v>
      </c>
      <c r="G8" s="50"/>
      <c r="H8" s="49"/>
      <c r="I8" s="47"/>
    </row>
    <row r="9" spans="1:9" ht="12.75" customHeight="1">
      <c r="A9" s="51"/>
      <c r="B9" s="48"/>
      <c r="C9" s="48"/>
      <c r="D9" s="48"/>
      <c r="E9" s="48"/>
      <c r="F9" s="48"/>
      <c r="G9" s="48"/>
      <c r="H9" s="53"/>
      <c r="I9" s="47"/>
    </row>
    <row r="10" spans="1:9" ht="12.75" customHeight="1">
      <c r="A10" s="52" t="s">
        <v>60</v>
      </c>
      <c r="B10" s="50"/>
      <c r="C10" s="50"/>
      <c r="D10" s="50"/>
      <c r="E10" s="50"/>
      <c r="F10" s="50" t="s">
        <v>59</v>
      </c>
      <c r="G10" s="50"/>
      <c r="H10" s="49">
        <v>2012</v>
      </c>
      <c r="I10" s="47"/>
    </row>
    <row r="11" spans="1:9" ht="12.75" customHeight="1">
      <c r="A11" s="52"/>
      <c r="B11" s="50"/>
      <c r="C11" s="50"/>
      <c r="D11" s="50"/>
      <c r="E11" s="50"/>
      <c r="F11" s="50" t="s">
        <v>58</v>
      </c>
      <c r="G11" s="50"/>
      <c r="H11" s="49"/>
      <c r="I11" s="47"/>
    </row>
    <row r="12" spans="1:9" ht="12.75" customHeight="1">
      <c r="A12" s="51"/>
      <c r="B12" s="48"/>
      <c r="C12" s="48"/>
      <c r="D12" s="48"/>
      <c r="E12" s="48"/>
      <c r="F12" s="48"/>
      <c r="G12" s="48"/>
      <c r="H12" s="53"/>
      <c r="I12" s="47"/>
    </row>
    <row r="13" spans="1:9" ht="12.75" customHeight="1">
      <c r="A13" s="52" t="s">
        <v>57</v>
      </c>
      <c r="B13" s="48"/>
      <c r="C13" s="48"/>
      <c r="D13" s="48"/>
      <c r="E13" s="48"/>
      <c r="F13" s="48"/>
      <c r="G13" s="48"/>
      <c r="H13" s="53"/>
      <c r="I13" s="47"/>
    </row>
    <row r="14" spans="1:9" ht="12.75" customHeight="1">
      <c r="A14" s="51"/>
      <c r="B14" s="48"/>
      <c r="C14" s="48"/>
      <c r="D14" s="48"/>
      <c r="E14" s="48"/>
      <c r="F14" s="48"/>
      <c r="G14" s="48"/>
      <c r="H14" s="53"/>
      <c r="I14" s="47"/>
    </row>
    <row r="15" spans="1:9" ht="12.75" customHeight="1">
      <c r="A15" s="51"/>
      <c r="B15" s="50" t="s">
        <v>5</v>
      </c>
      <c r="C15" s="50"/>
      <c r="D15" s="50"/>
      <c r="E15" s="50"/>
      <c r="F15" s="50" t="s">
        <v>56</v>
      </c>
      <c r="G15" s="50"/>
      <c r="H15" s="49">
        <v>2012</v>
      </c>
      <c r="I15" s="47"/>
    </row>
    <row r="16" spans="1:9" ht="12.75" customHeight="1">
      <c r="A16" s="51"/>
      <c r="B16" s="50"/>
      <c r="C16" s="50"/>
      <c r="D16" s="50"/>
      <c r="E16" s="50"/>
      <c r="F16" s="50" t="s">
        <v>55</v>
      </c>
      <c r="G16" s="50"/>
      <c r="H16" s="49"/>
      <c r="I16" s="47"/>
    </row>
    <row r="17" spans="1:9" ht="12.75" customHeight="1">
      <c r="A17" s="51"/>
      <c r="B17" s="48"/>
      <c r="C17" s="48"/>
      <c r="D17" s="48"/>
      <c r="E17" s="48"/>
      <c r="F17" s="48"/>
      <c r="G17" s="48"/>
      <c r="H17" s="53"/>
      <c r="I17" s="47"/>
    </row>
    <row r="18" spans="1:9" ht="12.75" customHeight="1">
      <c r="A18" s="51"/>
      <c r="B18" s="50" t="s">
        <v>6</v>
      </c>
      <c r="C18" s="48"/>
      <c r="D18" s="48"/>
      <c r="E18" s="48"/>
      <c r="F18" s="50" t="s">
        <v>54</v>
      </c>
      <c r="G18" s="50"/>
      <c r="H18" s="49">
        <v>2012</v>
      </c>
      <c r="I18" s="47"/>
    </row>
    <row r="19" spans="1:9" ht="12.75" customHeight="1">
      <c r="A19" s="51"/>
      <c r="B19" s="48"/>
      <c r="C19" s="48"/>
      <c r="D19" s="48"/>
      <c r="E19" s="48"/>
      <c r="F19" s="50" t="s">
        <v>53</v>
      </c>
      <c r="G19" s="50"/>
      <c r="H19" s="49"/>
      <c r="I19" s="47"/>
    </row>
    <row r="20" spans="1:9" ht="12.75" customHeight="1">
      <c r="A20" s="51"/>
      <c r="B20" s="48"/>
      <c r="C20" s="48"/>
      <c r="D20" s="48"/>
      <c r="E20" s="48"/>
      <c r="F20" s="50"/>
      <c r="G20" s="50"/>
      <c r="H20" s="49"/>
      <c r="I20" s="47"/>
    </row>
    <row r="21" spans="1:9" ht="12.75" customHeight="1">
      <c r="A21" s="52" t="s">
        <v>52</v>
      </c>
      <c r="B21" s="50"/>
      <c r="C21" s="50"/>
      <c r="D21" s="50"/>
      <c r="E21" s="50"/>
      <c r="F21" s="50"/>
      <c r="G21" s="50"/>
      <c r="H21" s="50"/>
      <c r="I21" s="47"/>
    </row>
    <row r="22" spans="1:9" ht="12.75" customHeight="1">
      <c r="A22" s="52"/>
      <c r="B22" s="50"/>
      <c r="C22" s="50"/>
      <c r="D22" s="50"/>
      <c r="E22" s="50"/>
      <c r="F22" s="50"/>
      <c r="G22" s="50"/>
      <c r="H22" s="50"/>
      <c r="I22" s="47"/>
    </row>
    <row r="23" spans="1:9" ht="12.75" customHeight="1">
      <c r="A23" s="50"/>
      <c r="B23" s="50" t="s">
        <v>51</v>
      </c>
      <c r="C23" s="50"/>
      <c r="D23" s="50"/>
      <c r="E23" s="50"/>
      <c r="F23" s="50" t="s">
        <v>50</v>
      </c>
      <c r="G23" s="50"/>
      <c r="H23" s="49">
        <v>2013</v>
      </c>
      <c r="I23" s="47"/>
    </row>
    <row r="24" spans="1:9" ht="12.75" customHeight="1">
      <c r="A24" s="50"/>
      <c r="B24" s="50" t="s">
        <v>49</v>
      </c>
      <c r="C24" s="50"/>
      <c r="D24" s="50"/>
      <c r="E24" s="50"/>
      <c r="F24" s="50" t="s">
        <v>48</v>
      </c>
      <c r="G24" s="50"/>
      <c r="H24" s="49"/>
      <c r="I24" s="47"/>
    </row>
    <row r="25" spans="1:9" ht="12.75" customHeight="1">
      <c r="A25" s="50"/>
      <c r="B25" s="50"/>
      <c r="C25" s="50"/>
      <c r="D25" s="50"/>
      <c r="E25" s="50"/>
      <c r="F25" s="50"/>
      <c r="G25" s="50"/>
      <c r="H25" s="49"/>
      <c r="I25" s="47"/>
    </row>
    <row r="26" spans="1:9" ht="12.75" customHeight="1">
      <c r="A26" s="52" t="s">
        <v>47</v>
      </c>
      <c r="B26" s="48"/>
      <c r="C26" s="48"/>
      <c r="D26" s="48"/>
      <c r="E26" s="48"/>
      <c r="F26" s="50" t="s">
        <v>46</v>
      </c>
      <c r="G26" s="50"/>
      <c r="H26" s="49">
        <v>2015</v>
      </c>
      <c r="I26" s="47"/>
    </row>
    <row r="27" spans="1:9" ht="12.75" customHeight="1">
      <c r="A27" s="51"/>
      <c r="B27" s="51"/>
      <c r="C27" s="48"/>
      <c r="D27" s="48"/>
      <c r="E27" s="48"/>
      <c r="F27" s="50" t="s">
        <v>45</v>
      </c>
      <c r="G27" s="50"/>
      <c r="H27" s="49"/>
      <c r="I27" s="47"/>
    </row>
    <row r="28" spans="1:9" ht="12.75" customHeight="1">
      <c r="A28" s="48"/>
      <c r="B28" s="48"/>
      <c r="C28" s="48"/>
      <c r="D28" s="48"/>
      <c r="E28" s="48"/>
      <c r="F28" s="48"/>
      <c r="G28" s="48"/>
      <c r="H28" s="48"/>
      <c r="I28" s="47"/>
    </row>
    <row r="29" spans="1:9" ht="12.75" customHeight="1">
      <c r="A29" s="48"/>
      <c r="B29" s="48"/>
      <c r="C29" s="48"/>
      <c r="D29" s="48"/>
      <c r="E29" s="48"/>
      <c r="F29" s="48"/>
      <c r="G29" s="48"/>
      <c r="H29" s="48"/>
      <c r="I29" s="47"/>
    </row>
    <row r="30" spans="1:9" ht="12.75" customHeight="1">
      <c r="A30" s="46"/>
      <c r="B30" s="46"/>
      <c r="C30" s="46"/>
      <c r="D30" s="46"/>
      <c r="E30" s="46"/>
      <c r="F30" s="46"/>
      <c r="G30" s="46"/>
      <c r="H30" s="46"/>
    </row>
  </sheetData>
  <mergeCells count="2">
    <mergeCell ref="A5:C5"/>
    <mergeCell ref="F5:G5"/>
  </mergeCells>
  <pageMargins left="0.7" right="0.7" top="0.75" bottom="0.75" header="0.3" footer="0.5"/>
  <pageSetup scale="90" orientation="portrait" r:id="rId1"/>
  <headerFooter>
    <oddHeader>&amp;CCarnegie Mellon University</oddHeader>
    <oddFooter>&amp;CInstitutional Research and Analysis / Official Degrees Granted Academic Year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
  <sheetViews>
    <sheetView topLeftCell="A103" zoomScaleNormal="100" zoomScaleSheetLayoutView="100" workbookViewId="0">
      <selection activeCell="E137" sqref="E137"/>
    </sheetView>
  </sheetViews>
  <sheetFormatPr defaultColWidth="11.42578125" defaultRowHeight="12.75" customHeight="1"/>
  <cols>
    <col min="1" max="1" width="7.7109375" style="22" customWidth="1"/>
    <col min="2" max="2" width="62.5703125" style="22" customWidth="1"/>
    <col min="3" max="3" width="6.7109375" style="22" customWidth="1"/>
    <col min="4" max="4" width="51.7109375" style="22" customWidth="1"/>
    <col min="5" max="245" width="11.42578125" style="22"/>
    <col min="246" max="246" width="1.42578125" style="22" customWidth="1"/>
    <col min="247" max="247" width="1.7109375" style="22" customWidth="1"/>
    <col min="248" max="248" width="26.140625" style="22" customWidth="1"/>
    <col min="249" max="249" width="11.42578125" style="22" customWidth="1"/>
    <col min="250" max="250" width="5.42578125" style="22" customWidth="1"/>
    <col min="251" max="251" width="1.7109375" style="22" customWidth="1"/>
    <col min="252" max="252" width="37.28515625" style="22" customWidth="1"/>
    <col min="253" max="253" width="11.42578125" style="22" customWidth="1"/>
    <col min="254" max="254" width="5" style="22" customWidth="1"/>
    <col min="255" max="501" width="11.42578125" style="22"/>
    <col min="502" max="502" width="1.42578125" style="22" customWidth="1"/>
    <col min="503" max="503" width="1.7109375" style="22" customWidth="1"/>
    <col min="504" max="504" width="26.140625" style="22" customWidth="1"/>
    <col min="505" max="505" width="11.42578125" style="22" customWidth="1"/>
    <col min="506" max="506" width="5.42578125" style="22" customWidth="1"/>
    <col min="507" max="507" width="1.7109375" style="22" customWidth="1"/>
    <col min="508" max="508" width="37.28515625" style="22" customWidth="1"/>
    <col min="509" max="509" width="11.42578125" style="22" customWidth="1"/>
    <col min="510" max="510" width="5" style="22" customWidth="1"/>
    <col min="511" max="757" width="11.42578125" style="22"/>
    <col min="758" max="758" width="1.42578125" style="22" customWidth="1"/>
    <col min="759" max="759" width="1.7109375" style="22" customWidth="1"/>
    <col min="760" max="760" width="26.140625" style="22" customWidth="1"/>
    <col min="761" max="761" width="11.42578125" style="22" customWidth="1"/>
    <col min="762" max="762" width="5.42578125" style="22" customWidth="1"/>
    <col min="763" max="763" width="1.7109375" style="22" customWidth="1"/>
    <col min="764" max="764" width="37.28515625" style="22" customWidth="1"/>
    <col min="765" max="765" width="11.42578125" style="22" customWidth="1"/>
    <col min="766" max="766" width="5" style="22" customWidth="1"/>
    <col min="767" max="1013" width="11.42578125" style="22"/>
    <col min="1014" max="1014" width="1.42578125" style="22" customWidth="1"/>
    <col min="1015" max="1015" width="1.7109375" style="22" customWidth="1"/>
    <col min="1016" max="1016" width="26.140625" style="22" customWidth="1"/>
    <col min="1017" max="1017" width="11.42578125" style="22" customWidth="1"/>
    <col min="1018" max="1018" width="5.42578125" style="22" customWidth="1"/>
    <col min="1019" max="1019" width="1.7109375" style="22" customWidth="1"/>
    <col min="1020" max="1020" width="37.28515625" style="22" customWidth="1"/>
    <col min="1021" max="1021" width="11.42578125" style="22" customWidth="1"/>
    <col min="1022" max="1022" width="5" style="22" customWidth="1"/>
    <col min="1023" max="1269" width="11.42578125" style="22"/>
    <col min="1270" max="1270" width="1.42578125" style="22" customWidth="1"/>
    <col min="1271" max="1271" width="1.7109375" style="22" customWidth="1"/>
    <col min="1272" max="1272" width="26.140625" style="22" customWidth="1"/>
    <col min="1273" max="1273" width="11.42578125" style="22" customWidth="1"/>
    <col min="1274" max="1274" width="5.42578125" style="22" customWidth="1"/>
    <col min="1275" max="1275" width="1.7109375" style="22" customWidth="1"/>
    <col min="1276" max="1276" width="37.28515625" style="22" customWidth="1"/>
    <col min="1277" max="1277" width="11.42578125" style="22" customWidth="1"/>
    <col min="1278" max="1278" width="5" style="22" customWidth="1"/>
    <col min="1279" max="1525" width="11.42578125" style="22"/>
    <col min="1526" max="1526" width="1.42578125" style="22" customWidth="1"/>
    <col min="1527" max="1527" width="1.7109375" style="22" customWidth="1"/>
    <col min="1528" max="1528" width="26.140625" style="22" customWidth="1"/>
    <col min="1529" max="1529" width="11.42578125" style="22" customWidth="1"/>
    <col min="1530" max="1530" width="5.42578125" style="22" customWidth="1"/>
    <col min="1531" max="1531" width="1.7109375" style="22" customWidth="1"/>
    <col min="1532" max="1532" width="37.28515625" style="22" customWidth="1"/>
    <col min="1533" max="1533" width="11.42578125" style="22" customWidth="1"/>
    <col min="1534" max="1534" width="5" style="22" customWidth="1"/>
    <col min="1535" max="1781" width="11.42578125" style="22"/>
    <col min="1782" max="1782" width="1.42578125" style="22" customWidth="1"/>
    <col min="1783" max="1783" width="1.7109375" style="22" customWidth="1"/>
    <col min="1784" max="1784" width="26.140625" style="22" customWidth="1"/>
    <col min="1785" max="1785" width="11.42578125" style="22" customWidth="1"/>
    <col min="1786" max="1786" width="5.42578125" style="22" customWidth="1"/>
    <col min="1787" max="1787" width="1.7109375" style="22" customWidth="1"/>
    <col min="1788" max="1788" width="37.28515625" style="22" customWidth="1"/>
    <col min="1789" max="1789" width="11.42578125" style="22" customWidth="1"/>
    <col min="1790" max="1790" width="5" style="22" customWidth="1"/>
    <col min="1791" max="2037" width="11.42578125" style="22"/>
    <col min="2038" max="2038" width="1.42578125" style="22" customWidth="1"/>
    <col min="2039" max="2039" width="1.7109375" style="22" customWidth="1"/>
    <col min="2040" max="2040" width="26.140625" style="22" customWidth="1"/>
    <col min="2041" max="2041" width="11.42578125" style="22" customWidth="1"/>
    <col min="2042" max="2042" width="5.42578125" style="22" customWidth="1"/>
    <col min="2043" max="2043" width="1.7109375" style="22" customWidth="1"/>
    <col min="2044" max="2044" width="37.28515625" style="22" customWidth="1"/>
    <col min="2045" max="2045" width="11.42578125" style="22" customWidth="1"/>
    <col min="2046" max="2046" width="5" style="22" customWidth="1"/>
    <col min="2047" max="2293" width="11.42578125" style="22"/>
    <col min="2294" max="2294" width="1.42578125" style="22" customWidth="1"/>
    <col min="2295" max="2295" width="1.7109375" style="22" customWidth="1"/>
    <col min="2296" max="2296" width="26.140625" style="22" customWidth="1"/>
    <col min="2297" max="2297" width="11.42578125" style="22" customWidth="1"/>
    <col min="2298" max="2298" width="5.42578125" style="22" customWidth="1"/>
    <col min="2299" max="2299" width="1.7109375" style="22" customWidth="1"/>
    <col min="2300" max="2300" width="37.28515625" style="22" customWidth="1"/>
    <col min="2301" max="2301" width="11.42578125" style="22" customWidth="1"/>
    <col min="2302" max="2302" width="5" style="22" customWidth="1"/>
    <col min="2303" max="2549" width="11.42578125" style="22"/>
    <col min="2550" max="2550" width="1.42578125" style="22" customWidth="1"/>
    <col min="2551" max="2551" width="1.7109375" style="22" customWidth="1"/>
    <col min="2552" max="2552" width="26.140625" style="22" customWidth="1"/>
    <col min="2553" max="2553" width="11.42578125" style="22" customWidth="1"/>
    <col min="2554" max="2554" width="5.42578125" style="22" customWidth="1"/>
    <col min="2555" max="2555" width="1.7109375" style="22" customWidth="1"/>
    <col min="2556" max="2556" width="37.28515625" style="22" customWidth="1"/>
    <col min="2557" max="2557" width="11.42578125" style="22" customWidth="1"/>
    <col min="2558" max="2558" width="5" style="22" customWidth="1"/>
    <col min="2559" max="2805" width="11.42578125" style="22"/>
    <col min="2806" max="2806" width="1.42578125" style="22" customWidth="1"/>
    <col min="2807" max="2807" width="1.7109375" style="22" customWidth="1"/>
    <col min="2808" max="2808" width="26.140625" style="22" customWidth="1"/>
    <col min="2809" max="2809" width="11.42578125" style="22" customWidth="1"/>
    <col min="2810" max="2810" width="5.42578125" style="22" customWidth="1"/>
    <col min="2811" max="2811" width="1.7109375" style="22" customWidth="1"/>
    <col min="2812" max="2812" width="37.28515625" style="22" customWidth="1"/>
    <col min="2813" max="2813" width="11.42578125" style="22" customWidth="1"/>
    <col min="2814" max="2814" width="5" style="22" customWidth="1"/>
    <col min="2815" max="3061" width="11.42578125" style="22"/>
    <col min="3062" max="3062" width="1.42578125" style="22" customWidth="1"/>
    <col min="3063" max="3063" width="1.7109375" style="22" customWidth="1"/>
    <col min="3064" max="3064" width="26.140625" style="22" customWidth="1"/>
    <col min="3065" max="3065" width="11.42578125" style="22" customWidth="1"/>
    <col min="3066" max="3066" width="5.42578125" style="22" customWidth="1"/>
    <col min="3067" max="3067" width="1.7109375" style="22" customWidth="1"/>
    <col min="3068" max="3068" width="37.28515625" style="22" customWidth="1"/>
    <col min="3069" max="3069" width="11.42578125" style="22" customWidth="1"/>
    <col min="3070" max="3070" width="5" style="22" customWidth="1"/>
    <col min="3071" max="3317" width="11.42578125" style="22"/>
    <col min="3318" max="3318" width="1.42578125" style="22" customWidth="1"/>
    <col min="3319" max="3319" width="1.7109375" style="22" customWidth="1"/>
    <col min="3320" max="3320" width="26.140625" style="22" customWidth="1"/>
    <col min="3321" max="3321" width="11.42578125" style="22" customWidth="1"/>
    <col min="3322" max="3322" width="5.42578125" style="22" customWidth="1"/>
    <col min="3323" max="3323" width="1.7109375" style="22" customWidth="1"/>
    <col min="3324" max="3324" width="37.28515625" style="22" customWidth="1"/>
    <col min="3325" max="3325" width="11.42578125" style="22" customWidth="1"/>
    <col min="3326" max="3326" width="5" style="22" customWidth="1"/>
    <col min="3327" max="3573" width="11.42578125" style="22"/>
    <col min="3574" max="3574" width="1.42578125" style="22" customWidth="1"/>
    <col min="3575" max="3575" width="1.7109375" style="22" customWidth="1"/>
    <col min="3576" max="3576" width="26.140625" style="22" customWidth="1"/>
    <col min="3577" max="3577" width="11.42578125" style="22" customWidth="1"/>
    <col min="3578" max="3578" width="5.42578125" style="22" customWidth="1"/>
    <col min="3579" max="3579" width="1.7109375" style="22" customWidth="1"/>
    <col min="3580" max="3580" width="37.28515625" style="22" customWidth="1"/>
    <col min="3581" max="3581" width="11.42578125" style="22" customWidth="1"/>
    <col min="3582" max="3582" width="5" style="22" customWidth="1"/>
    <col min="3583" max="3829" width="11.42578125" style="22"/>
    <col min="3830" max="3830" width="1.42578125" style="22" customWidth="1"/>
    <col min="3831" max="3831" width="1.7109375" style="22" customWidth="1"/>
    <col min="3832" max="3832" width="26.140625" style="22" customWidth="1"/>
    <col min="3833" max="3833" width="11.42578125" style="22" customWidth="1"/>
    <col min="3834" max="3834" width="5.42578125" style="22" customWidth="1"/>
    <col min="3835" max="3835" width="1.7109375" style="22" customWidth="1"/>
    <col min="3836" max="3836" width="37.28515625" style="22" customWidth="1"/>
    <col min="3837" max="3837" width="11.42578125" style="22" customWidth="1"/>
    <col min="3838" max="3838" width="5" style="22" customWidth="1"/>
    <col min="3839" max="4085" width="11.42578125" style="22"/>
    <col min="4086" max="4086" width="1.42578125" style="22" customWidth="1"/>
    <col min="4087" max="4087" width="1.7109375" style="22" customWidth="1"/>
    <col min="4088" max="4088" width="26.140625" style="22" customWidth="1"/>
    <col min="4089" max="4089" width="11.42578125" style="22" customWidth="1"/>
    <col min="4090" max="4090" width="5.42578125" style="22" customWidth="1"/>
    <col min="4091" max="4091" width="1.7109375" style="22" customWidth="1"/>
    <col min="4092" max="4092" width="37.28515625" style="22" customWidth="1"/>
    <col min="4093" max="4093" width="11.42578125" style="22" customWidth="1"/>
    <col min="4094" max="4094" width="5" style="22" customWidth="1"/>
    <col min="4095" max="4341" width="11.42578125" style="22"/>
    <col min="4342" max="4342" width="1.42578125" style="22" customWidth="1"/>
    <col min="4343" max="4343" width="1.7109375" style="22" customWidth="1"/>
    <col min="4344" max="4344" width="26.140625" style="22" customWidth="1"/>
    <col min="4345" max="4345" width="11.42578125" style="22" customWidth="1"/>
    <col min="4346" max="4346" width="5.42578125" style="22" customWidth="1"/>
    <col min="4347" max="4347" width="1.7109375" style="22" customWidth="1"/>
    <col min="4348" max="4348" width="37.28515625" style="22" customWidth="1"/>
    <col min="4349" max="4349" width="11.42578125" style="22" customWidth="1"/>
    <col min="4350" max="4350" width="5" style="22" customWidth="1"/>
    <col min="4351" max="4597" width="11.42578125" style="22"/>
    <col min="4598" max="4598" width="1.42578125" style="22" customWidth="1"/>
    <col min="4599" max="4599" width="1.7109375" style="22" customWidth="1"/>
    <col min="4600" max="4600" width="26.140625" style="22" customWidth="1"/>
    <col min="4601" max="4601" width="11.42578125" style="22" customWidth="1"/>
    <col min="4602" max="4602" width="5.42578125" style="22" customWidth="1"/>
    <col min="4603" max="4603" width="1.7109375" style="22" customWidth="1"/>
    <col min="4604" max="4604" width="37.28515625" style="22" customWidth="1"/>
    <col min="4605" max="4605" width="11.42578125" style="22" customWidth="1"/>
    <col min="4606" max="4606" width="5" style="22" customWidth="1"/>
    <col min="4607" max="4853" width="11.42578125" style="22"/>
    <col min="4854" max="4854" width="1.42578125" style="22" customWidth="1"/>
    <col min="4855" max="4855" width="1.7109375" style="22" customWidth="1"/>
    <col min="4856" max="4856" width="26.140625" style="22" customWidth="1"/>
    <col min="4857" max="4857" width="11.42578125" style="22" customWidth="1"/>
    <col min="4858" max="4858" width="5.42578125" style="22" customWidth="1"/>
    <col min="4859" max="4859" width="1.7109375" style="22" customWidth="1"/>
    <col min="4860" max="4860" width="37.28515625" style="22" customWidth="1"/>
    <col min="4861" max="4861" width="11.42578125" style="22" customWidth="1"/>
    <col min="4862" max="4862" width="5" style="22" customWidth="1"/>
    <col min="4863" max="5109" width="11.42578125" style="22"/>
    <col min="5110" max="5110" width="1.42578125" style="22" customWidth="1"/>
    <col min="5111" max="5111" width="1.7109375" style="22" customWidth="1"/>
    <col min="5112" max="5112" width="26.140625" style="22" customWidth="1"/>
    <col min="5113" max="5113" width="11.42578125" style="22" customWidth="1"/>
    <col min="5114" max="5114" width="5.42578125" style="22" customWidth="1"/>
    <col min="5115" max="5115" width="1.7109375" style="22" customWidth="1"/>
    <col min="5116" max="5116" width="37.28515625" style="22" customWidth="1"/>
    <col min="5117" max="5117" width="11.42578125" style="22" customWidth="1"/>
    <col min="5118" max="5118" width="5" style="22" customWidth="1"/>
    <col min="5119" max="5365" width="11.42578125" style="22"/>
    <col min="5366" max="5366" width="1.42578125" style="22" customWidth="1"/>
    <col min="5367" max="5367" width="1.7109375" style="22" customWidth="1"/>
    <col min="5368" max="5368" width="26.140625" style="22" customWidth="1"/>
    <col min="5369" max="5369" width="11.42578125" style="22" customWidth="1"/>
    <col min="5370" max="5370" width="5.42578125" style="22" customWidth="1"/>
    <col min="5371" max="5371" width="1.7109375" style="22" customWidth="1"/>
    <col min="5372" max="5372" width="37.28515625" style="22" customWidth="1"/>
    <col min="5373" max="5373" width="11.42578125" style="22" customWidth="1"/>
    <col min="5374" max="5374" width="5" style="22" customWidth="1"/>
    <col min="5375" max="5621" width="11.42578125" style="22"/>
    <col min="5622" max="5622" width="1.42578125" style="22" customWidth="1"/>
    <col min="5623" max="5623" width="1.7109375" style="22" customWidth="1"/>
    <col min="5624" max="5624" width="26.140625" style="22" customWidth="1"/>
    <col min="5625" max="5625" width="11.42578125" style="22" customWidth="1"/>
    <col min="5626" max="5626" width="5.42578125" style="22" customWidth="1"/>
    <col min="5627" max="5627" width="1.7109375" style="22" customWidth="1"/>
    <col min="5628" max="5628" width="37.28515625" style="22" customWidth="1"/>
    <col min="5629" max="5629" width="11.42578125" style="22" customWidth="1"/>
    <col min="5630" max="5630" width="5" style="22" customWidth="1"/>
    <col min="5631" max="5877" width="11.42578125" style="22"/>
    <col min="5878" max="5878" width="1.42578125" style="22" customWidth="1"/>
    <col min="5879" max="5879" width="1.7109375" style="22" customWidth="1"/>
    <col min="5880" max="5880" width="26.140625" style="22" customWidth="1"/>
    <col min="5881" max="5881" width="11.42578125" style="22" customWidth="1"/>
    <col min="5882" max="5882" width="5.42578125" style="22" customWidth="1"/>
    <col min="5883" max="5883" width="1.7109375" style="22" customWidth="1"/>
    <col min="5884" max="5884" width="37.28515625" style="22" customWidth="1"/>
    <col min="5885" max="5885" width="11.42578125" style="22" customWidth="1"/>
    <col min="5886" max="5886" width="5" style="22" customWidth="1"/>
    <col min="5887" max="6133" width="11.42578125" style="22"/>
    <col min="6134" max="6134" width="1.42578125" style="22" customWidth="1"/>
    <col min="6135" max="6135" width="1.7109375" style="22" customWidth="1"/>
    <col min="6136" max="6136" width="26.140625" style="22" customWidth="1"/>
    <col min="6137" max="6137" width="11.42578125" style="22" customWidth="1"/>
    <col min="6138" max="6138" width="5.42578125" style="22" customWidth="1"/>
    <col min="6139" max="6139" width="1.7109375" style="22" customWidth="1"/>
    <col min="6140" max="6140" width="37.28515625" style="22" customWidth="1"/>
    <col min="6141" max="6141" width="11.42578125" style="22" customWidth="1"/>
    <col min="6142" max="6142" width="5" style="22" customWidth="1"/>
    <col min="6143" max="6389" width="11.42578125" style="22"/>
    <col min="6390" max="6390" width="1.42578125" style="22" customWidth="1"/>
    <col min="6391" max="6391" width="1.7109375" style="22" customWidth="1"/>
    <col min="6392" max="6392" width="26.140625" style="22" customWidth="1"/>
    <col min="6393" max="6393" width="11.42578125" style="22" customWidth="1"/>
    <col min="6394" max="6394" width="5.42578125" style="22" customWidth="1"/>
    <col min="6395" max="6395" width="1.7109375" style="22" customWidth="1"/>
    <col min="6396" max="6396" width="37.28515625" style="22" customWidth="1"/>
    <col min="6397" max="6397" width="11.42578125" style="22" customWidth="1"/>
    <col min="6398" max="6398" width="5" style="22" customWidth="1"/>
    <col min="6399" max="6645" width="11.42578125" style="22"/>
    <col min="6646" max="6646" width="1.42578125" style="22" customWidth="1"/>
    <col min="6647" max="6647" width="1.7109375" style="22" customWidth="1"/>
    <col min="6648" max="6648" width="26.140625" style="22" customWidth="1"/>
    <col min="6649" max="6649" width="11.42578125" style="22" customWidth="1"/>
    <col min="6650" max="6650" width="5.42578125" style="22" customWidth="1"/>
    <col min="6651" max="6651" width="1.7109375" style="22" customWidth="1"/>
    <col min="6652" max="6652" width="37.28515625" style="22" customWidth="1"/>
    <col min="6653" max="6653" width="11.42578125" style="22" customWidth="1"/>
    <col min="6654" max="6654" width="5" style="22" customWidth="1"/>
    <col min="6655" max="6901" width="11.42578125" style="22"/>
    <col min="6902" max="6902" width="1.42578125" style="22" customWidth="1"/>
    <col min="6903" max="6903" width="1.7109375" style="22" customWidth="1"/>
    <col min="6904" max="6904" width="26.140625" style="22" customWidth="1"/>
    <col min="6905" max="6905" width="11.42578125" style="22" customWidth="1"/>
    <col min="6906" max="6906" width="5.42578125" style="22" customWidth="1"/>
    <col min="6907" max="6907" width="1.7109375" style="22" customWidth="1"/>
    <col min="6908" max="6908" width="37.28515625" style="22" customWidth="1"/>
    <col min="6909" max="6909" width="11.42578125" style="22" customWidth="1"/>
    <col min="6910" max="6910" width="5" style="22" customWidth="1"/>
    <col min="6911" max="7157" width="11.42578125" style="22"/>
    <col min="7158" max="7158" width="1.42578125" style="22" customWidth="1"/>
    <col min="7159" max="7159" width="1.7109375" style="22" customWidth="1"/>
    <col min="7160" max="7160" width="26.140625" style="22" customWidth="1"/>
    <col min="7161" max="7161" width="11.42578125" style="22" customWidth="1"/>
    <col min="7162" max="7162" width="5.42578125" style="22" customWidth="1"/>
    <col min="7163" max="7163" width="1.7109375" style="22" customWidth="1"/>
    <col min="7164" max="7164" width="37.28515625" style="22" customWidth="1"/>
    <col min="7165" max="7165" width="11.42578125" style="22" customWidth="1"/>
    <col min="7166" max="7166" width="5" style="22" customWidth="1"/>
    <col min="7167" max="7413" width="11.42578125" style="22"/>
    <col min="7414" max="7414" width="1.42578125" style="22" customWidth="1"/>
    <col min="7415" max="7415" width="1.7109375" style="22" customWidth="1"/>
    <col min="7416" max="7416" width="26.140625" style="22" customWidth="1"/>
    <col min="7417" max="7417" width="11.42578125" style="22" customWidth="1"/>
    <col min="7418" max="7418" width="5.42578125" style="22" customWidth="1"/>
    <col min="7419" max="7419" width="1.7109375" style="22" customWidth="1"/>
    <col min="7420" max="7420" width="37.28515625" style="22" customWidth="1"/>
    <col min="7421" max="7421" width="11.42578125" style="22" customWidth="1"/>
    <col min="7422" max="7422" width="5" style="22" customWidth="1"/>
    <col min="7423" max="7669" width="11.42578125" style="22"/>
    <col min="7670" max="7670" width="1.42578125" style="22" customWidth="1"/>
    <col min="7671" max="7671" width="1.7109375" style="22" customWidth="1"/>
    <col min="7672" max="7672" width="26.140625" style="22" customWidth="1"/>
    <col min="7673" max="7673" width="11.42578125" style="22" customWidth="1"/>
    <col min="7674" max="7674" width="5.42578125" style="22" customWidth="1"/>
    <col min="7675" max="7675" width="1.7109375" style="22" customWidth="1"/>
    <col min="7676" max="7676" width="37.28515625" style="22" customWidth="1"/>
    <col min="7677" max="7677" width="11.42578125" style="22" customWidth="1"/>
    <col min="7678" max="7678" width="5" style="22" customWidth="1"/>
    <col min="7679" max="7925" width="11.42578125" style="22"/>
    <col min="7926" max="7926" width="1.42578125" style="22" customWidth="1"/>
    <col min="7927" max="7927" width="1.7109375" style="22" customWidth="1"/>
    <col min="7928" max="7928" width="26.140625" style="22" customWidth="1"/>
    <col min="7929" max="7929" width="11.42578125" style="22" customWidth="1"/>
    <col min="7930" max="7930" width="5.42578125" style="22" customWidth="1"/>
    <col min="7931" max="7931" width="1.7109375" style="22" customWidth="1"/>
    <col min="7932" max="7932" width="37.28515625" style="22" customWidth="1"/>
    <col min="7933" max="7933" width="11.42578125" style="22" customWidth="1"/>
    <col min="7934" max="7934" width="5" style="22" customWidth="1"/>
    <col min="7935" max="8181" width="11.42578125" style="22"/>
    <col min="8182" max="8182" width="1.42578125" style="22" customWidth="1"/>
    <col min="8183" max="8183" width="1.7109375" style="22" customWidth="1"/>
    <col min="8184" max="8184" width="26.140625" style="22" customWidth="1"/>
    <col min="8185" max="8185" width="11.42578125" style="22" customWidth="1"/>
    <col min="8186" max="8186" width="5.42578125" style="22" customWidth="1"/>
    <col min="8187" max="8187" width="1.7109375" style="22" customWidth="1"/>
    <col min="8188" max="8188" width="37.28515625" style="22" customWidth="1"/>
    <col min="8189" max="8189" width="11.42578125" style="22" customWidth="1"/>
    <col min="8190" max="8190" width="5" style="22" customWidth="1"/>
    <col min="8191" max="8437" width="11.42578125" style="22"/>
    <col min="8438" max="8438" width="1.42578125" style="22" customWidth="1"/>
    <col min="8439" max="8439" width="1.7109375" style="22" customWidth="1"/>
    <col min="8440" max="8440" width="26.140625" style="22" customWidth="1"/>
    <col min="8441" max="8441" width="11.42578125" style="22" customWidth="1"/>
    <col min="8442" max="8442" width="5.42578125" style="22" customWidth="1"/>
    <col min="8443" max="8443" width="1.7109375" style="22" customWidth="1"/>
    <col min="8444" max="8444" width="37.28515625" style="22" customWidth="1"/>
    <col min="8445" max="8445" width="11.42578125" style="22" customWidth="1"/>
    <col min="8446" max="8446" width="5" style="22" customWidth="1"/>
    <col min="8447" max="8693" width="11.42578125" style="22"/>
    <col min="8694" max="8694" width="1.42578125" style="22" customWidth="1"/>
    <col min="8695" max="8695" width="1.7109375" style="22" customWidth="1"/>
    <col min="8696" max="8696" width="26.140625" style="22" customWidth="1"/>
    <col min="8697" max="8697" width="11.42578125" style="22" customWidth="1"/>
    <col min="8698" max="8698" width="5.42578125" style="22" customWidth="1"/>
    <col min="8699" max="8699" width="1.7109375" style="22" customWidth="1"/>
    <col min="8700" max="8700" width="37.28515625" style="22" customWidth="1"/>
    <col min="8701" max="8701" width="11.42578125" style="22" customWidth="1"/>
    <col min="8702" max="8702" width="5" style="22" customWidth="1"/>
    <col min="8703" max="8949" width="11.42578125" style="22"/>
    <col min="8950" max="8950" width="1.42578125" style="22" customWidth="1"/>
    <col min="8951" max="8951" width="1.7109375" style="22" customWidth="1"/>
    <col min="8952" max="8952" width="26.140625" style="22" customWidth="1"/>
    <col min="8953" max="8953" width="11.42578125" style="22" customWidth="1"/>
    <col min="8954" max="8954" width="5.42578125" style="22" customWidth="1"/>
    <col min="8955" max="8955" width="1.7109375" style="22" customWidth="1"/>
    <col min="8956" max="8956" width="37.28515625" style="22" customWidth="1"/>
    <col min="8957" max="8957" width="11.42578125" style="22" customWidth="1"/>
    <col min="8958" max="8958" width="5" style="22" customWidth="1"/>
    <col min="8959" max="9205" width="11.42578125" style="22"/>
    <col min="9206" max="9206" width="1.42578125" style="22" customWidth="1"/>
    <col min="9207" max="9207" width="1.7109375" style="22" customWidth="1"/>
    <col min="9208" max="9208" width="26.140625" style="22" customWidth="1"/>
    <col min="9209" max="9209" width="11.42578125" style="22" customWidth="1"/>
    <col min="9210" max="9210" width="5.42578125" style="22" customWidth="1"/>
    <col min="9211" max="9211" width="1.7109375" style="22" customWidth="1"/>
    <col min="9212" max="9212" width="37.28515625" style="22" customWidth="1"/>
    <col min="9213" max="9213" width="11.42578125" style="22" customWidth="1"/>
    <col min="9214" max="9214" width="5" style="22" customWidth="1"/>
    <col min="9215" max="9461" width="11.42578125" style="22"/>
    <col min="9462" max="9462" width="1.42578125" style="22" customWidth="1"/>
    <col min="9463" max="9463" width="1.7109375" style="22" customWidth="1"/>
    <col min="9464" max="9464" width="26.140625" style="22" customWidth="1"/>
    <col min="9465" max="9465" width="11.42578125" style="22" customWidth="1"/>
    <col min="9466" max="9466" width="5.42578125" style="22" customWidth="1"/>
    <col min="9467" max="9467" width="1.7109375" style="22" customWidth="1"/>
    <col min="9468" max="9468" width="37.28515625" style="22" customWidth="1"/>
    <col min="9469" max="9469" width="11.42578125" style="22" customWidth="1"/>
    <col min="9470" max="9470" width="5" style="22" customWidth="1"/>
    <col min="9471" max="9717" width="11.42578125" style="22"/>
    <col min="9718" max="9718" width="1.42578125" style="22" customWidth="1"/>
    <col min="9719" max="9719" width="1.7109375" style="22" customWidth="1"/>
    <col min="9720" max="9720" width="26.140625" style="22" customWidth="1"/>
    <col min="9721" max="9721" width="11.42578125" style="22" customWidth="1"/>
    <col min="9722" max="9722" width="5.42578125" style="22" customWidth="1"/>
    <col min="9723" max="9723" width="1.7109375" style="22" customWidth="1"/>
    <col min="9724" max="9724" width="37.28515625" style="22" customWidth="1"/>
    <col min="9725" max="9725" width="11.42578125" style="22" customWidth="1"/>
    <col min="9726" max="9726" width="5" style="22" customWidth="1"/>
    <col min="9727" max="9973" width="11.42578125" style="22"/>
    <col min="9974" max="9974" width="1.42578125" style="22" customWidth="1"/>
    <col min="9975" max="9975" width="1.7109375" style="22" customWidth="1"/>
    <col min="9976" max="9976" width="26.140625" style="22" customWidth="1"/>
    <col min="9977" max="9977" width="11.42578125" style="22" customWidth="1"/>
    <col min="9978" max="9978" width="5.42578125" style="22" customWidth="1"/>
    <col min="9979" max="9979" width="1.7109375" style="22" customWidth="1"/>
    <col min="9980" max="9980" width="37.28515625" style="22" customWidth="1"/>
    <col min="9981" max="9981" width="11.42578125" style="22" customWidth="1"/>
    <col min="9982" max="9982" width="5" style="22" customWidth="1"/>
    <col min="9983" max="10229" width="11.42578125" style="22"/>
    <col min="10230" max="10230" width="1.42578125" style="22" customWidth="1"/>
    <col min="10231" max="10231" width="1.7109375" style="22" customWidth="1"/>
    <col min="10232" max="10232" width="26.140625" style="22" customWidth="1"/>
    <col min="10233" max="10233" width="11.42578125" style="22" customWidth="1"/>
    <col min="10234" max="10234" width="5.42578125" style="22" customWidth="1"/>
    <col min="10235" max="10235" width="1.7109375" style="22" customWidth="1"/>
    <col min="10236" max="10236" width="37.28515625" style="22" customWidth="1"/>
    <col min="10237" max="10237" width="11.42578125" style="22" customWidth="1"/>
    <col min="10238" max="10238" width="5" style="22" customWidth="1"/>
    <col min="10239" max="10485" width="11.42578125" style="22"/>
    <col min="10486" max="10486" width="1.42578125" style="22" customWidth="1"/>
    <col min="10487" max="10487" width="1.7109375" style="22" customWidth="1"/>
    <col min="10488" max="10488" width="26.140625" style="22" customWidth="1"/>
    <col min="10489" max="10489" width="11.42578125" style="22" customWidth="1"/>
    <col min="10490" max="10490" width="5.42578125" style="22" customWidth="1"/>
    <col min="10491" max="10491" width="1.7109375" style="22" customWidth="1"/>
    <col min="10492" max="10492" width="37.28515625" style="22" customWidth="1"/>
    <col min="10493" max="10493" width="11.42578125" style="22" customWidth="1"/>
    <col min="10494" max="10494" width="5" style="22" customWidth="1"/>
    <col min="10495" max="10741" width="11.42578125" style="22"/>
    <col min="10742" max="10742" width="1.42578125" style="22" customWidth="1"/>
    <col min="10743" max="10743" width="1.7109375" style="22" customWidth="1"/>
    <col min="10744" max="10744" width="26.140625" style="22" customWidth="1"/>
    <col min="10745" max="10745" width="11.42578125" style="22" customWidth="1"/>
    <col min="10746" max="10746" width="5.42578125" style="22" customWidth="1"/>
    <col min="10747" max="10747" width="1.7109375" style="22" customWidth="1"/>
    <col min="10748" max="10748" width="37.28515625" style="22" customWidth="1"/>
    <col min="10749" max="10749" width="11.42578125" style="22" customWidth="1"/>
    <col min="10750" max="10750" width="5" style="22" customWidth="1"/>
    <col min="10751" max="10997" width="11.42578125" style="22"/>
    <col min="10998" max="10998" width="1.42578125" style="22" customWidth="1"/>
    <col min="10999" max="10999" width="1.7109375" style="22" customWidth="1"/>
    <col min="11000" max="11000" width="26.140625" style="22" customWidth="1"/>
    <col min="11001" max="11001" width="11.42578125" style="22" customWidth="1"/>
    <col min="11002" max="11002" width="5.42578125" style="22" customWidth="1"/>
    <col min="11003" max="11003" width="1.7109375" style="22" customWidth="1"/>
    <col min="11004" max="11004" width="37.28515625" style="22" customWidth="1"/>
    <col min="11005" max="11005" width="11.42578125" style="22" customWidth="1"/>
    <col min="11006" max="11006" width="5" style="22" customWidth="1"/>
    <col min="11007" max="11253" width="11.42578125" style="22"/>
    <col min="11254" max="11254" width="1.42578125" style="22" customWidth="1"/>
    <col min="11255" max="11255" width="1.7109375" style="22" customWidth="1"/>
    <col min="11256" max="11256" width="26.140625" style="22" customWidth="1"/>
    <col min="11257" max="11257" width="11.42578125" style="22" customWidth="1"/>
    <col min="11258" max="11258" width="5.42578125" style="22" customWidth="1"/>
    <col min="11259" max="11259" width="1.7109375" style="22" customWidth="1"/>
    <col min="11260" max="11260" width="37.28515625" style="22" customWidth="1"/>
    <col min="11261" max="11261" width="11.42578125" style="22" customWidth="1"/>
    <col min="11262" max="11262" width="5" style="22" customWidth="1"/>
    <col min="11263" max="11509" width="11.42578125" style="22"/>
    <col min="11510" max="11510" width="1.42578125" style="22" customWidth="1"/>
    <col min="11511" max="11511" width="1.7109375" style="22" customWidth="1"/>
    <col min="11512" max="11512" width="26.140625" style="22" customWidth="1"/>
    <col min="11513" max="11513" width="11.42578125" style="22" customWidth="1"/>
    <col min="11514" max="11514" width="5.42578125" style="22" customWidth="1"/>
    <col min="11515" max="11515" width="1.7109375" style="22" customWidth="1"/>
    <col min="11516" max="11516" width="37.28515625" style="22" customWidth="1"/>
    <col min="11517" max="11517" width="11.42578125" style="22" customWidth="1"/>
    <col min="11518" max="11518" width="5" style="22" customWidth="1"/>
    <col min="11519" max="11765" width="11.42578125" style="22"/>
    <col min="11766" max="11766" width="1.42578125" style="22" customWidth="1"/>
    <col min="11767" max="11767" width="1.7109375" style="22" customWidth="1"/>
    <col min="11768" max="11768" width="26.140625" style="22" customWidth="1"/>
    <col min="11769" max="11769" width="11.42578125" style="22" customWidth="1"/>
    <col min="11770" max="11770" width="5.42578125" style="22" customWidth="1"/>
    <col min="11771" max="11771" width="1.7109375" style="22" customWidth="1"/>
    <col min="11772" max="11772" width="37.28515625" style="22" customWidth="1"/>
    <col min="11773" max="11773" width="11.42578125" style="22" customWidth="1"/>
    <col min="11774" max="11774" width="5" style="22" customWidth="1"/>
    <col min="11775" max="12021" width="11.42578125" style="22"/>
    <col min="12022" max="12022" width="1.42578125" style="22" customWidth="1"/>
    <col min="12023" max="12023" width="1.7109375" style="22" customWidth="1"/>
    <col min="12024" max="12024" width="26.140625" style="22" customWidth="1"/>
    <col min="12025" max="12025" width="11.42578125" style="22" customWidth="1"/>
    <col min="12026" max="12026" width="5.42578125" style="22" customWidth="1"/>
    <col min="12027" max="12027" width="1.7109375" style="22" customWidth="1"/>
    <col min="12028" max="12028" width="37.28515625" style="22" customWidth="1"/>
    <col min="12029" max="12029" width="11.42578125" style="22" customWidth="1"/>
    <col min="12030" max="12030" width="5" style="22" customWidth="1"/>
    <col min="12031" max="12277" width="11.42578125" style="22"/>
    <col min="12278" max="12278" width="1.42578125" style="22" customWidth="1"/>
    <col min="12279" max="12279" width="1.7109375" style="22" customWidth="1"/>
    <col min="12280" max="12280" width="26.140625" style="22" customWidth="1"/>
    <col min="12281" max="12281" width="11.42578125" style="22" customWidth="1"/>
    <col min="12282" max="12282" width="5.42578125" style="22" customWidth="1"/>
    <col min="12283" max="12283" width="1.7109375" style="22" customWidth="1"/>
    <col min="12284" max="12284" width="37.28515625" style="22" customWidth="1"/>
    <col min="12285" max="12285" width="11.42578125" style="22" customWidth="1"/>
    <col min="12286" max="12286" width="5" style="22" customWidth="1"/>
    <col min="12287" max="12533" width="11.42578125" style="22"/>
    <col min="12534" max="12534" width="1.42578125" style="22" customWidth="1"/>
    <col min="12535" max="12535" width="1.7109375" style="22" customWidth="1"/>
    <col min="12536" max="12536" width="26.140625" style="22" customWidth="1"/>
    <col min="12537" max="12537" width="11.42578125" style="22" customWidth="1"/>
    <col min="12538" max="12538" width="5.42578125" style="22" customWidth="1"/>
    <col min="12539" max="12539" width="1.7109375" style="22" customWidth="1"/>
    <col min="12540" max="12540" width="37.28515625" style="22" customWidth="1"/>
    <col min="12541" max="12541" width="11.42578125" style="22" customWidth="1"/>
    <col min="12542" max="12542" width="5" style="22" customWidth="1"/>
    <col min="12543" max="12789" width="11.42578125" style="22"/>
    <col min="12790" max="12790" width="1.42578125" style="22" customWidth="1"/>
    <col min="12791" max="12791" width="1.7109375" style="22" customWidth="1"/>
    <col min="12792" max="12792" width="26.140625" style="22" customWidth="1"/>
    <col min="12793" max="12793" width="11.42578125" style="22" customWidth="1"/>
    <col min="12794" max="12794" width="5.42578125" style="22" customWidth="1"/>
    <col min="12795" max="12795" width="1.7109375" style="22" customWidth="1"/>
    <col min="12796" max="12796" width="37.28515625" style="22" customWidth="1"/>
    <col min="12797" max="12797" width="11.42578125" style="22" customWidth="1"/>
    <col min="12798" max="12798" width="5" style="22" customWidth="1"/>
    <col min="12799" max="13045" width="11.42578125" style="22"/>
    <col min="13046" max="13046" width="1.42578125" style="22" customWidth="1"/>
    <col min="13047" max="13047" width="1.7109375" style="22" customWidth="1"/>
    <col min="13048" max="13048" width="26.140625" style="22" customWidth="1"/>
    <col min="13049" max="13049" width="11.42578125" style="22" customWidth="1"/>
    <col min="13050" max="13050" width="5.42578125" style="22" customWidth="1"/>
    <col min="13051" max="13051" width="1.7109375" style="22" customWidth="1"/>
    <col min="13052" max="13052" width="37.28515625" style="22" customWidth="1"/>
    <col min="13053" max="13053" width="11.42578125" style="22" customWidth="1"/>
    <col min="13054" max="13054" width="5" style="22" customWidth="1"/>
    <col min="13055" max="13301" width="11.42578125" style="22"/>
    <col min="13302" max="13302" width="1.42578125" style="22" customWidth="1"/>
    <col min="13303" max="13303" width="1.7109375" style="22" customWidth="1"/>
    <col min="13304" max="13304" width="26.140625" style="22" customWidth="1"/>
    <col min="13305" max="13305" width="11.42578125" style="22" customWidth="1"/>
    <col min="13306" max="13306" width="5.42578125" style="22" customWidth="1"/>
    <col min="13307" max="13307" width="1.7109375" style="22" customWidth="1"/>
    <col min="13308" max="13308" width="37.28515625" style="22" customWidth="1"/>
    <col min="13309" max="13309" width="11.42578125" style="22" customWidth="1"/>
    <col min="13310" max="13310" width="5" style="22" customWidth="1"/>
    <col min="13311" max="13557" width="11.42578125" style="22"/>
    <col min="13558" max="13558" width="1.42578125" style="22" customWidth="1"/>
    <col min="13559" max="13559" width="1.7109375" style="22" customWidth="1"/>
    <col min="13560" max="13560" width="26.140625" style="22" customWidth="1"/>
    <col min="13561" max="13561" width="11.42578125" style="22" customWidth="1"/>
    <col min="13562" max="13562" width="5.42578125" style="22" customWidth="1"/>
    <col min="13563" max="13563" width="1.7109375" style="22" customWidth="1"/>
    <col min="13564" max="13564" width="37.28515625" style="22" customWidth="1"/>
    <col min="13565" max="13565" width="11.42578125" style="22" customWidth="1"/>
    <col min="13566" max="13566" width="5" style="22" customWidth="1"/>
    <col min="13567" max="13813" width="11.42578125" style="22"/>
    <col min="13814" max="13814" width="1.42578125" style="22" customWidth="1"/>
    <col min="13815" max="13815" width="1.7109375" style="22" customWidth="1"/>
    <col min="13816" max="13816" width="26.140625" style="22" customWidth="1"/>
    <col min="13817" max="13817" width="11.42578125" style="22" customWidth="1"/>
    <col min="13818" max="13818" width="5.42578125" style="22" customWidth="1"/>
    <col min="13819" max="13819" width="1.7109375" style="22" customWidth="1"/>
    <col min="13820" max="13820" width="37.28515625" style="22" customWidth="1"/>
    <col min="13821" max="13821" width="11.42578125" style="22" customWidth="1"/>
    <col min="13822" max="13822" width="5" style="22" customWidth="1"/>
    <col min="13823" max="14069" width="11.42578125" style="22"/>
    <col min="14070" max="14070" width="1.42578125" style="22" customWidth="1"/>
    <col min="14071" max="14071" width="1.7109375" style="22" customWidth="1"/>
    <col min="14072" max="14072" width="26.140625" style="22" customWidth="1"/>
    <col min="14073" max="14073" width="11.42578125" style="22" customWidth="1"/>
    <col min="14074" max="14074" width="5.42578125" style="22" customWidth="1"/>
    <col min="14075" max="14075" width="1.7109375" style="22" customWidth="1"/>
    <col min="14076" max="14076" width="37.28515625" style="22" customWidth="1"/>
    <col min="14077" max="14077" width="11.42578125" style="22" customWidth="1"/>
    <col min="14078" max="14078" width="5" style="22" customWidth="1"/>
    <col min="14079" max="14325" width="11.42578125" style="22"/>
    <col min="14326" max="14326" width="1.42578125" style="22" customWidth="1"/>
    <col min="14327" max="14327" width="1.7109375" style="22" customWidth="1"/>
    <col min="14328" max="14328" width="26.140625" style="22" customWidth="1"/>
    <col min="14329" max="14329" width="11.42578125" style="22" customWidth="1"/>
    <col min="14330" max="14330" width="5.42578125" style="22" customWidth="1"/>
    <col min="14331" max="14331" width="1.7109375" style="22" customWidth="1"/>
    <col min="14332" max="14332" width="37.28515625" style="22" customWidth="1"/>
    <col min="14333" max="14333" width="11.42578125" style="22" customWidth="1"/>
    <col min="14334" max="14334" width="5" style="22" customWidth="1"/>
    <col min="14335" max="14581" width="11.42578125" style="22"/>
    <col min="14582" max="14582" width="1.42578125" style="22" customWidth="1"/>
    <col min="14583" max="14583" width="1.7109375" style="22" customWidth="1"/>
    <col min="14584" max="14584" width="26.140625" style="22" customWidth="1"/>
    <col min="14585" max="14585" width="11.42578125" style="22" customWidth="1"/>
    <col min="14586" max="14586" width="5.42578125" style="22" customWidth="1"/>
    <col min="14587" max="14587" width="1.7109375" style="22" customWidth="1"/>
    <col min="14588" max="14588" width="37.28515625" style="22" customWidth="1"/>
    <col min="14589" max="14589" width="11.42578125" style="22" customWidth="1"/>
    <col min="14590" max="14590" width="5" style="22" customWidth="1"/>
    <col min="14591" max="14837" width="11.42578125" style="22"/>
    <col min="14838" max="14838" width="1.42578125" style="22" customWidth="1"/>
    <col min="14839" max="14839" width="1.7109375" style="22" customWidth="1"/>
    <col min="14840" max="14840" width="26.140625" style="22" customWidth="1"/>
    <col min="14841" max="14841" width="11.42578125" style="22" customWidth="1"/>
    <col min="14842" max="14842" width="5.42578125" style="22" customWidth="1"/>
    <col min="14843" max="14843" width="1.7109375" style="22" customWidth="1"/>
    <col min="14844" max="14844" width="37.28515625" style="22" customWidth="1"/>
    <col min="14845" max="14845" width="11.42578125" style="22" customWidth="1"/>
    <col min="14846" max="14846" width="5" style="22" customWidth="1"/>
    <col min="14847" max="15093" width="11.42578125" style="22"/>
    <col min="15094" max="15094" width="1.42578125" style="22" customWidth="1"/>
    <col min="15095" max="15095" width="1.7109375" style="22" customWidth="1"/>
    <col min="15096" max="15096" width="26.140625" style="22" customWidth="1"/>
    <col min="15097" max="15097" width="11.42578125" style="22" customWidth="1"/>
    <col min="15098" max="15098" width="5.42578125" style="22" customWidth="1"/>
    <col min="15099" max="15099" width="1.7109375" style="22" customWidth="1"/>
    <col min="15100" max="15100" width="37.28515625" style="22" customWidth="1"/>
    <col min="15101" max="15101" width="11.42578125" style="22" customWidth="1"/>
    <col min="15102" max="15102" width="5" style="22" customWidth="1"/>
    <col min="15103" max="15349" width="11.42578125" style="22"/>
    <col min="15350" max="15350" width="1.42578125" style="22" customWidth="1"/>
    <col min="15351" max="15351" width="1.7109375" style="22" customWidth="1"/>
    <col min="15352" max="15352" width="26.140625" style="22" customWidth="1"/>
    <col min="15353" max="15353" width="11.42578125" style="22" customWidth="1"/>
    <col min="15354" max="15354" width="5.42578125" style="22" customWidth="1"/>
    <col min="15355" max="15355" width="1.7109375" style="22" customWidth="1"/>
    <col min="15356" max="15356" width="37.28515625" style="22" customWidth="1"/>
    <col min="15357" max="15357" width="11.42578125" style="22" customWidth="1"/>
    <col min="15358" max="15358" width="5" style="22" customWidth="1"/>
    <col min="15359" max="15605" width="11.42578125" style="22"/>
    <col min="15606" max="15606" width="1.42578125" style="22" customWidth="1"/>
    <col min="15607" max="15607" width="1.7109375" style="22" customWidth="1"/>
    <col min="15608" max="15608" width="26.140625" style="22" customWidth="1"/>
    <col min="15609" max="15609" width="11.42578125" style="22" customWidth="1"/>
    <col min="15610" max="15610" width="5.42578125" style="22" customWidth="1"/>
    <col min="15611" max="15611" width="1.7109375" style="22" customWidth="1"/>
    <col min="15612" max="15612" width="37.28515625" style="22" customWidth="1"/>
    <col min="15613" max="15613" width="11.42578125" style="22" customWidth="1"/>
    <col min="15614" max="15614" width="5" style="22" customWidth="1"/>
    <col min="15615" max="15861" width="11.42578125" style="22"/>
    <col min="15862" max="15862" width="1.42578125" style="22" customWidth="1"/>
    <col min="15863" max="15863" width="1.7109375" style="22" customWidth="1"/>
    <col min="15864" max="15864" width="26.140625" style="22" customWidth="1"/>
    <col min="15865" max="15865" width="11.42578125" style="22" customWidth="1"/>
    <col min="15866" max="15866" width="5.42578125" style="22" customWidth="1"/>
    <col min="15867" max="15867" width="1.7109375" style="22" customWidth="1"/>
    <col min="15868" max="15868" width="37.28515625" style="22" customWidth="1"/>
    <col min="15869" max="15869" width="11.42578125" style="22" customWidth="1"/>
    <col min="15870" max="15870" width="5" style="22" customWidth="1"/>
    <col min="15871" max="16117" width="11.42578125" style="22"/>
    <col min="16118" max="16118" width="1.42578125" style="22" customWidth="1"/>
    <col min="16119" max="16119" width="1.7109375" style="22" customWidth="1"/>
    <col min="16120" max="16120" width="26.140625" style="22" customWidth="1"/>
    <col min="16121" max="16121" width="11.42578125" style="22" customWidth="1"/>
    <col min="16122" max="16122" width="5.42578125" style="22" customWidth="1"/>
    <col min="16123" max="16123" width="1.7109375" style="22" customWidth="1"/>
    <col min="16124" max="16124" width="37.28515625" style="22" customWidth="1"/>
    <col min="16125" max="16125" width="11.42578125" style="22" customWidth="1"/>
    <col min="16126" max="16126" width="5" style="22" customWidth="1"/>
    <col min="16127" max="16384" width="11.42578125" style="22"/>
  </cols>
  <sheetData>
    <row r="1" spans="1:4" ht="12.75" customHeight="1">
      <c r="A1" s="24" t="s">
        <v>21</v>
      </c>
    </row>
    <row r="2" spans="1:4" ht="12.75" customHeight="1">
      <c r="A2" s="27" t="s">
        <v>68</v>
      </c>
    </row>
    <row r="4" spans="1:4" s="24" customFormat="1" ht="12.75" customHeight="1">
      <c r="A4" s="23" t="s">
        <v>31</v>
      </c>
      <c r="B4" s="23"/>
      <c r="C4" s="23"/>
      <c r="D4" s="23"/>
    </row>
    <row r="5" spans="1:4" ht="12.75" customHeight="1">
      <c r="A5" s="30" t="s">
        <v>74</v>
      </c>
      <c r="B5" s="30" t="s">
        <v>75</v>
      </c>
      <c r="C5" s="22" t="s">
        <v>108</v>
      </c>
      <c r="D5" s="22" t="s">
        <v>112</v>
      </c>
    </row>
    <row r="6" spans="1:4" ht="12.75" customHeight="1">
      <c r="A6" s="30" t="s">
        <v>74</v>
      </c>
      <c r="B6" s="30" t="s">
        <v>76</v>
      </c>
      <c r="C6" s="22" t="s">
        <v>108</v>
      </c>
      <c r="D6" s="22" t="s">
        <v>113</v>
      </c>
    </row>
    <row r="7" spans="1:4" ht="12.75" customHeight="1">
      <c r="A7" s="30" t="s">
        <v>74</v>
      </c>
      <c r="B7" s="30" t="s">
        <v>77</v>
      </c>
      <c r="C7" s="30" t="s">
        <v>108</v>
      </c>
      <c r="D7" s="30" t="s">
        <v>77</v>
      </c>
    </row>
    <row r="8" spans="1:4" ht="12.75" customHeight="1">
      <c r="A8" s="30" t="s">
        <v>74</v>
      </c>
      <c r="B8" s="30" t="s">
        <v>78</v>
      </c>
      <c r="C8" s="30" t="s">
        <v>108</v>
      </c>
      <c r="D8" s="30" t="s">
        <v>114</v>
      </c>
    </row>
    <row r="9" spans="1:4" ht="12.75" customHeight="1">
      <c r="A9" s="30" t="s">
        <v>74</v>
      </c>
      <c r="B9" s="30" t="s">
        <v>79</v>
      </c>
      <c r="C9" s="30" t="s">
        <v>108</v>
      </c>
      <c r="D9" s="30" t="s">
        <v>115</v>
      </c>
    </row>
    <row r="10" spans="1:4" ht="12.75" customHeight="1">
      <c r="A10" s="30" t="s">
        <v>74</v>
      </c>
      <c r="B10" s="30" t="s">
        <v>80</v>
      </c>
      <c r="C10" s="30" t="s">
        <v>108</v>
      </c>
      <c r="D10" s="30" t="s">
        <v>116</v>
      </c>
    </row>
    <row r="11" spans="1:4" ht="12.75" customHeight="1">
      <c r="A11" s="30" t="s">
        <v>74</v>
      </c>
      <c r="B11" s="30" t="s">
        <v>81</v>
      </c>
      <c r="C11" s="30" t="s">
        <v>108</v>
      </c>
      <c r="D11" s="30" t="s">
        <v>117</v>
      </c>
    </row>
    <row r="12" spans="1:4" ht="12.75" customHeight="1">
      <c r="A12" s="30" t="s">
        <v>74</v>
      </c>
      <c r="B12" s="30" t="s">
        <v>82</v>
      </c>
      <c r="C12" s="30" t="s">
        <v>108</v>
      </c>
      <c r="D12" s="30" t="s">
        <v>118</v>
      </c>
    </row>
    <row r="13" spans="1:4" ht="12.75" customHeight="1">
      <c r="A13" s="30" t="s">
        <v>74</v>
      </c>
      <c r="B13" s="30" t="s">
        <v>83</v>
      </c>
      <c r="C13" s="30" t="s">
        <v>108</v>
      </c>
      <c r="D13" s="30" t="s">
        <v>120</v>
      </c>
    </row>
    <row r="14" spans="1:4" ht="12.75" customHeight="1">
      <c r="A14" s="30" t="s">
        <v>74</v>
      </c>
      <c r="B14" s="30" t="s">
        <v>84</v>
      </c>
      <c r="C14" s="30" t="s">
        <v>108</v>
      </c>
      <c r="D14" s="30" t="s">
        <v>121</v>
      </c>
    </row>
    <row r="15" spans="1:4" ht="12.75" customHeight="1">
      <c r="A15" s="30" t="s">
        <v>74</v>
      </c>
      <c r="B15" s="30" t="s">
        <v>85</v>
      </c>
      <c r="C15" s="30" t="s">
        <v>108</v>
      </c>
      <c r="D15" s="30" t="s">
        <v>122</v>
      </c>
    </row>
    <row r="16" spans="1:4" ht="12.75" customHeight="1">
      <c r="A16" s="30" t="s">
        <v>74</v>
      </c>
      <c r="B16" s="30" t="s">
        <v>86</v>
      </c>
      <c r="C16" s="30" t="s">
        <v>108</v>
      </c>
      <c r="D16" s="30" t="s">
        <v>123</v>
      </c>
    </row>
    <row r="17" spans="1:4" ht="12.75" customHeight="1">
      <c r="A17" s="30" t="s">
        <v>74</v>
      </c>
      <c r="B17" s="30" t="s">
        <v>87</v>
      </c>
      <c r="C17" s="30" t="s">
        <v>108</v>
      </c>
      <c r="D17" s="30" t="s">
        <v>80</v>
      </c>
    </row>
    <row r="18" spans="1:4" ht="12.75" customHeight="1">
      <c r="A18" s="30" t="s">
        <v>74</v>
      </c>
      <c r="B18" s="30" t="s">
        <v>88</v>
      </c>
      <c r="C18" s="30" t="s">
        <v>108</v>
      </c>
      <c r="D18" s="30" t="s">
        <v>124</v>
      </c>
    </row>
    <row r="19" spans="1:4" ht="12.75" customHeight="1">
      <c r="A19" s="30" t="s">
        <v>74</v>
      </c>
      <c r="B19" s="30" t="s">
        <v>89</v>
      </c>
      <c r="C19" s="30" t="s">
        <v>108</v>
      </c>
      <c r="D19" s="30" t="s">
        <v>82</v>
      </c>
    </row>
    <row r="20" spans="1:4" ht="12.75" customHeight="1">
      <c r="A20" s="30" t="s">
        <v>74</v>
      </c>
      <c r="B20" s="30" t="s">
        <v>90</v>
      </c>
      <c r="C20" s="30" t="s">
        <v>108</v>
      </c>
      <c r="D20" s="30" t="s">
        <v>126</v>
      </c>
    </row>
    <row r="21" spans="1:4" ht="12.75" customHeight="1">
      <c r="A21" s="30" t="s">
        <v>74</v>
      </c>
      <c r="B21" s="30" t="s">
        <v>91</v>
      </c>
      <c r="C21" s="30" t="s">
        <v>108</v>
      </c>
      <c r="D21" s="30" t="s">
        <v>127</v>
      </c>
    </row>
    <row r="22" spans="1:4" ht="12.75" customHeight="1">
      <c r="A22" s="30" t="s">
        <v>74</v>
      </c>
      <c r="B22" s="30" t="s">
        <v>92</v>
      </c>
      <c r="C22" s="30" t="s">
        <v>108</v>
      </c>
      <c r="D22" s="30" t="s">
        <v>128</v>
      </c>
    </row>
    <row r="23" spans="1:4" ht="12.75" customHeight="1">
      <c r="A23" s="30" t="s">
        <v>74</v>
      </c>
      <c r="B23" s="30" t="s">
        <v>93</v>
      </c>
      <c r="C23" s="30" t="s">
        <v>108</v>
      </c>
      <c r="D23" s="30" t="s">
        <v>129</v>
      </c>
    </row>
    <row r="24" spans="1:4" ht="12.75" customHeight="1">
      <c r="A24" s="30" t="s">
        <v>74</v>
      </c>
      <c r="B24" s="30" t="s">
        <v>94</v>
      </c>
      <c r="C24" s="30" t="s">
        <v>108</v>
      </c>
      <c r="D24" s="30" t="s">
        <v>130</v>
      </c>
    </row>
    <row r="25" spans="1:4" ht="12.75" customHeight="1">
      <c r="A25" s="30" t="s">
        <v>74</v>
      </c>
      <c r="B25" s="30" t="s">
        <v>95</v>
      </c>
      <c r="C25" s="22" t="s">
        <v>108</v>
      </c>
      <c r="D25" s="22" t="s">
        <v>131</v>
      </c>
    </row>
    <row r="26" spans="1:4" ht="12.75" customHeight="1">
      <c r="A26" s="30" t="s">
        <v>96</v>
      </c>
      <c r="B26" s="30" t="s">
        <v>5</v>
      </c>
      <c r="C26" s="30" t="s">
        <v>108</v>
      </c>
      <c r="D26" s="30" t="s">
        <v>132</v>
      </c>
    </row>
    <row r="27" spans="1:4" ht="12.75" customHeight="1">
      <c r="A27" s="22" t="s">
        <v>97</v>
      </c>
      <c r="B27" s="22" t="s">
        <v>98</v>
      </c>
      <c r="C27" s="30" t="s">
        <v>108</v>
      </c>
      <c r="D27" s="30" t="s">
        <v>133</v>
      </c>
    </row>
    <row r="28" spans="1:4" ht="12.75" customHeight="1">
      <c r="A28" s="30" t="s">
        <v>99</v>
      </c>
      <c r="B28" s="30" t="s">
        <v>100</v>
      </c>
      <c r="C28" s="22" t="s">
        <v>108</v>
      </c>
      <c r="D28" s="22" t="s">
        <v>90</v>
      </c>
    </row>
    <row r="29" spans="1:4" ht="12.75" customHeight="1">
      <c r="A29" s="30" t="s">
        <v>101</v>
      </c>
      <c r="B29" s="30" t="s">
        <v>102</v>
      </c>
      <c r="C29" s="30" t="s">
        <v>108</v>
      </c>
      <c r="D29" s="30" t="s">
        <v>134</v>
      </c>
    </row>
    <row r="30" spans="1:4" ht="12.75" customHeight="1">
      <c r="A30" s="30" t="s">
        <v>101</v>
      </c>
      <c r="B30" s="30" t="s">
        <v>103</v>
      </c>
      <c r="C30" s="30" t="s">
        <v>108</v>
      </c>
      <c r="D30" s="30" t="s">
        <v>135</v>
      </c>
    </row>
    <row r="31" spans="1:4" ht="12.75" customHeight="1">
      <c r="A31" s="30" t="s">
        <v>101</v>
      </c>
      <c r="B31" s="30" t="s">
        <v>104</v>
      </c>
      <c r="C31" s="30" t="s">
        <v>108</v>
      </c>
      <c r="D31" s="30" t="s">
        <v>92</v>
      </c>
    </row>
    <row r="32" spans="1:4" ht="12.75" customHeight="1">
      <c r="A32" s="30" t="s">
        <v>101</v>
      </c>
      <c r="B32" s="30" t="s">
        <v>105</v>
      </c>
      <c r="C32" s="22" t="s">
        <v>108</v>
      </c>
      <c r="D32" s="22" t="s">
        <v>94</v>
      </c>
    </row>
    <row r="33" spans="1:4" ht="12.75" customHeight="1">
      <c r="A33" s="30" t="s">
        <v>106</v>
      </c>
      <c r="B33" s="30" t="s">
        <v>107</v>
      </c>
      <c r="C33" s="30" t="s">
        <v>108</v>
      </c>
      <c r="D33" s="30" t="s">
        <v>136</v>
      </c>
    </row>
    <row r="34" spans="1:4" ht="12.75" customHeight="1">
      <c r="A34" s="30" t="s">
        <v>108</v>
      </c>
      <c r="B34" s="30" t="s">
        <v>142</v>
      </c>
      <c r="C34" s="22" t="s">
        <v>108</v>
      </c>
      <c r="D34" s="22" t="s">
        <v>137</v>
      </c>
    </row>
    <row r="35" spans="1:4" ht="12.75" customHeight="1">
      <c r="A35" s="30" t="s">
        <v>108</v>
      </c>
      <c r="B35" s="30" t="s">
        <v>141</v>
      </c>
      <c r="C35" s="22" t="s">
        <v>108</v>
      </c>
      <c r="D35" s="22" t="s">
        <v>138</v>
      </c>
    </row>
    <row r="36" spans="1:4" ht="12.75" customHeight="1">
      <c r="A36" s="30" t="s">
        <v>108</v>
      </c>
      <c r="B36" s="30" t="s">
        <v>109</v>
      </c>
      <c r="C36" s="22" t="s">
        <v>108</v>
      </c>
      <c r="D36" s="22" t="s">
        <v>95</v>
      </c>
    </row>
    <row r="37" spans="1:4" ht="12.75" customHeight="1">
      <c r="A37" s="22" t="s">
        <v>108</v>
      </c>
      <c r="B37" s="22" t="s">
        <v>110</v>
      </c>
      <c r="C37" s="22" t="s">
        <v>139</v>
      </c>
      <c r="D37" s="22" t="s">
        <v>140</v>
      </c>
    </row>
    <row r="38" spans="1:4" ht="12.75" customHeight="1">
      <c r="A38" s="22" t="s">
        <v>108</v>
      </c>
      <c r="B38" s="22" t="s">
        <v>111</v>
      </c>
    </row>
    <row r="42" spans="1:4" ht="12.75" customHeight="1">
      <c r="A42" s="28" t="s">
        <v>34</v>
      </c>
      <c r="B42" s="28"/>
      <c r="C42" s="28"/>
      <c r="D42" s="41">
        <v>67</v>
      </c>
    </row>
    <row r="45" spans="1:4" s="24" customFormat="1" ht="12.75" customHeight="1">
      <c r="A45" s="25" t="s">
        <v>32</v>
      </c>
      <c r="B45" s="23"/>
      <c r="C45" s="23"/>
      <c r="D45" s="23"/>
    </row>
    <row r="46" spans="1:4" ht="12.75" customHeight="1">
      <c r="A46" s="22" t="s">
        <v>143</v>
      </c>
      <c r="B46" s="22" t="s">
        <v>144</v>
      </c>
      <c r="C46" s="26" t="s">
        <v>217</v>
      </c>
      <c r="D46" s="22" t="s">
        <v>231</v>
      </c>
    </row>
    <row r="47" spans="1:4" ht="12.75" customHeight="1">
      <c r="A47" s="22" t="s">
        <v>143</v>
      </c>
      <c r="B47" s="22" t="s">
        <v>145</v>
      </c>
      <c r="C47" s="26" t="s">
        <v>217</v>
      </c>
      <c r="D47" s="22" t="s">
        <v>118</v>
      </c>
    </row>
    <row r="48" spans="1:4" ht="12.75" customHeight="1">
      <c r="A48" s="22" t="s">
        <v>143</v>
      </c>
      <c r="B48" s="22" t="s">
        <v>146</v>
      </c>
      <c r="C48" s="26" t="s">
        <v>217</v>
      </c>
      <c r="D48" s="22" t="s">
        <v>232</v>
      </c>
    </row>
    <row r="49" spans="1:5" ht="12.75" customHeight="1">
      <c r="A49" s="22" t="s">
        <v>143</v>
      </c>
      <c r="B49" s="22" t="s">
        <v>147</v>
      </c>
      <c r="C49" s="26" t="s">
        <v>217</v>
      </c>
      <c r="D49" s="22" t="s">
        <v>119</v>
      </c>
    </row>
    <row r="50" spans="1:5" ht="12.75" customHeight="1">
      <c r="A50" s="22" t="s">
        <v>143</v>
      </c>
      <c r="B50" s="22" t="s">
        <v>148</v>
      </c>
      <c r="C50" s="26" t="s">
        <v>217</v>
      </c>
      <c r="D50" s="22" t="s">
        <v>233</v>
      </c>
    </row>
    <row r="51" spans="1:5" ht="12.75" customHeight="1">
      <c r="A51" s="22" t="s">
        <v>143</v>
      </c>
      <c r="B51" s="22" t="s">
        <v>149</v>
      </c>
      <c r="C51" s="26" t="s">
        <v>217</v>
      </c>
      <c r="D51" s="22" t="s">
        <v>234</v>
      </c>
    </row>
    <row r="52" spans="1:5" ht="12.75" customHeight="1">
      <c r="A52" s="22" t="s">
        <v>143</v>
      </c>
      <c r="B52" s="22" t="s">
        <v>150</v>
      </c>
      <c r="C52" s="26" t="s">
        <v>217</v>
      </c>
      <c r="D52" s="22" t="s">
        <v>235</v>
      </c>
    </row>
    <row r="53" spans="1:5" ht="12.75" customHeight="1">
      <c r="A53" s="22" t="s">
        <v>143</v>
      </c>
      <c r="B53" s="22" t="s">
        <v>151</v>
      </c>
      <c r="C53" s="26" t="s">
        <v>217</v>
      </c>
      <c r="D53" s="22" t="s">
        <v>236</v>
      </c>
    </row>
    <row r="54" spans="1:5" ht="12.75" customHeight="1">
      <c r="A54" s="22" t="s">
        <v>143</v>
      </c>
      <c r="B54" s="22" t="s">
        <v>152</v>
      </c>
      <c r="C54" s="26" t="s">
        <v>217</v>
      </c>
      <c r="D54" s="22" t="s">
        <v>237</v>
      </c>
    </row>
    <row r="55" spans="1:5" ht="12.75" customHeight="1">
      <c r="A55" s="22" t="s">
        <v>143</v>
      </c>
      <c r="B55" s="22" t="s">
        <v>153</v>
      </c>
      <c r="C55" s="26" t="s">
        <v>217</v>
      </c>
      <c r="D55" s="22" t="s">
        <v>238</v>
      </c>
    </row>
    <row r="56" spans="1:5" ht="12.75" customHeight="1">
      <c r="A56" s="22" t="s">
        <v>143</v>
      </c>
      <c r="B56" s="22" t="s">
        <v>154</v>
      </c>
      <c r="C56" s="26" t="s">
        <v>217</v>
      </c>
      <c r="D56" s="22" t="s">
        <v>239</v>
      </c>
    </row>
    <row r="57" spans="1:5" ht="12.75" customHeight="1">
      <c r="A57" s="22" t="s">
        <v>155</v>
      </c>
      <c r="B57" s="22" t="s">
        <v>156</v>
      </c>
      <c r="C57" s="26" t="s">
        <v>217</v>
      </c>
      <c r="D57" s="22" t="s">
        <v>240</v>
      </c>
    </row>
    <row r="58" spans="1:5" ht="12.75" customHeight="1">
      <c r="A58" s="22" t="s">
        <v>157</v>
      </c>
      <c r="B58" s="22" t="s">
        <v>158</v>
      </c>
      <c r="C58" s="26" t="s">
        <v>217</v>
      </c>
      <c r="D58" s="22" t="s">
        <v>241</v>
      </c>
    </row>
    <row r="59" spans="1:5" ht="12.75" customHeight="1">
      <c r="A59" s="22" t="s">
        <v>157</v>
      </c>
      <c r="B59" s="22" t="s">
        <v>159</v>
      </c>
      <c r="C59" s="26" t="s">
        <v>217</v>
      </c>
      <c r="D59" s="22" t="s">
        <v>242</v>
      </c>
    </row>
    <row r="60" spans="1:5" ht="12.75" customHeight="1">
      <c r="A60" s="22" t="s">
        <v>160</v>
      </c>
      <c r="B60" s="22" t="s">
        <v>161</v>
      </c>
      <c r="C60" s="26" t="s">
        <v>217</v>
      </c>
      <c r="D60" s="22" t="s">
        <v>243</v>
      </c>
    </row>
    <row r="61" spans="1:5" ht="12.75" customHeight="1">
      <c r="A61" s="22" t="s">
        <v>162</v>
      </c>
      <c r="B61" s="22" t="s">
        <v>5</v>
      </c>
      <c r="C61" s="26" t="s">
        <v>217</v>
      </c>
      <c r="D61" s="22" t="s">
        <v>244</v>
      </c>
    </row>
    <row r="62" spans="1:5" ht="12.75" customHeight="1">
      <c r="A62" s="22" t="s">
        <v>163</v>
      </c>
      <c r="B62" s="22" t="s">
        <v>164</v>
      </c>
      <c r="C62" s="26" t="s">
        <v>217</v>
      </c>
      <c r="D62" s="22" t="s">
        <v>245</v>
      </c>
    </row>
    <row r="63" spans="1:5" ht="12.75" customHeight="1">
      <c r="A63" s="22" t="s">
        <v>165</v>
      </c>
      <c r="B63" s="22" t="s">
        <v>166</v>
      </c>
      <c r="C63" s="26" t="s">
        <v>217</v>
      </c>
      <c r="D63" s="22" t="s">
        <v>246</v>
      </c>
      <c r="E63" s="22" t="s">
        <v>42</v>
      </c>
    </row>
    <row r="64" spans="1:5" ht="12.75" customHeight="1">
      <c r="A64" s="22" t="s">
        <v>167</v>
      </c>
      <c r="B64" s="22" t="s">
        <v>168</v>
      </c>
      <c r="C64" s="26" t="s">
        <v>217</v>
      </c>
      <c r="D64" s="22" t="s">
        <v>198</v>
      </c>
    </row>
    <row r="65" spans="1:4" ht="12.75" customHeight="1">
      <c r="A65" s="22" t="s">
        <v>167</v>
      </c>
      <c r="B65" s="22" t="s">
        <v>169</v>
      </c>
      <c r="C65" s="26" t="s">
        <v>217</v>
      </c>
      <c r="D65" s="22" t="s">
        <v>247</v>
      </c>
    </row>
    <row r="66" spans="1:4" ht="12.75" customHeight="1">
      <c r="A66" s="22" t="s">
        <v>167</v>
      </c>
      <c r="B66" s="22" t="s">
        <v>170</v>
      </c>
      <c r="C66" s="26" t="s">
        <v>217</v>
      </c>
      <c r="D66" s="22" t="s">
        <v>248</v>
      </c>
    </row>
    <row r="67" spans="1:4" ht="12.75" customHeight="1">
      <c r="A67" s="22" t="s">
        <v>167</v>
      </c>
      <c r="B67" s="26" t="s">
        <v>171</v>
      </c>
      <c r="C67" s="26" t="s">
        <v>217</v>
      </c>
      <c r="D67" s="22" t="s">
        <v>249</v>
      </c>
    </row>
    <row r="68" spans="1:4" ht="12.75" customHeight="1">
      <c r="A68" s="22" t="s">
        <v>172</v>
      </c>
      <c r="B68" s="22" t="s">
        <v>173</v>
      </c>
      <c r="C68" s="26" t="s">
        <v>217</v>
      </c>
      <c r="D68" s="22" t="s">
        <v>250</v>
      </c>
    </row>
    <row r="69" spans="1:4" ht="12.75" customHeight="1">
      <c r="A69" s="22" t="s">
        <v>174</v>
      </c>
      <c r="B69" s="22" t="s">
        <v>175</v>
      </c>
      <c r="C69" s="26" t="s">
        <v>217</v>
      </c>
      <c r="D69" s="22" t="s">
        <v>251</v>
      </c>
    </row>
    <row r="70" spans="1:4" ht="12.75" customHeight="1">
      <c r="A70" s="22" t="s">
        <v>176</v>
      </c>
      <c r="B70" s="22" t="s">
        <v>177</v>
      </c>
      <c r="C70" s="26" t="s">
        <v>217</v>
      </c>
      <c r="D70" s="22" t="s">
        <v>252</v>
      </c>
    </row>
    <row r="71" spans="1:4" ht="12.75" customHeight="1">
      <c r="A71" s="22" t="s">
        <v>176</v>
      </c>
      <c r="B71" s="22" t="s">
        <v>178</v>
      </c>
      <c r="C71" s="26" t="s">
        <v>217</v>
      </c>
      <c r="D71" s="22" t="s">
        <v>253</v>
      </c>
    </row>
    <row r="72" spans="1:4" ht="12.75" customHeight="1">
      <c r="A72" s="22" t="s">
        <v>179</v>
      </c>
      <c r="B72" s="22" t="s">
        <v>180</v>
      </c>
      <c r="C72" s="26" t="s">
        <v>217</v>
      </c>
      <c r="D72" s="22" t="s">
        <v>254</v>
      </c>
    </row>
    <row r="73" spans="1:4" ht="12.75" customHeight="1">
      <c r="A73" s="22" t="s">
        <v>181</v>
      </c>
      <c r="B73" s="22" t="s">
        <v>182</v>
      </c>
      <c r="C73" s="26" t="s">
        <v>217</v>
      </c>
      <c r="D73" s="22" t="s">
        <v>255</v>
      </c>
    </row>
    <row r="74" spans="1:4" ht="12.75" customHeight="1">
      <c r="A74" s="22" t="s">
        <v>183</v>
      </c>
      <c r="B74" s="22" t="s">
        <v>184</v>
      </c>
      <c r="C74" s="26" t="s">
        <v>217</v>
      </c>
      <c r="D74" s="22" t="s">
        <v>256</v>
      </c>
    </row>
    <row r="75" spans="1:4" ht="12.75" customHeight="1">
      <c r="A75" s="22" t="s">
        <v>185</v>
      </c>
      <c r="B75" s="22" t="s">
        <v>186</v>
      </c>
      <c r="C75" s="26" t="s">
        <v>217</v>
      </c>
      <c r="D75" s="22" t="s">
        <v>257</v>
      </c>
    </row>
    <row r="76" spans="1:4" ht="12.75" customHeight="1">
      <c r="A76" s="26" t="s">
        <v>185</v>
      </c>
      <c r="B76" s="22" t="s">
        <v>187</v>
      </c>
      <c r="C76" s="26" t="s">
        <v>217</v>
      </c>
      <c r="D76" s="22" t="s">
        <v>258</v>
      </c>
    </row>
    <row r="77" spans="1:4" ht="12.75" customHeight="1">
      <c r="A77" s="26" t="s">
        <v>185</v>
      </c>
      <c r="B77" s="22" t="s">
        <v>188</v>
      </c>
      <c r="C77" s="26" t="s">
        <v>217</v>
      </c>
      <c r="D77" s="22" t="s">
        <v>259</v>
      </c>
    </row>
    <row r="78" spans="1:4" ht="12.75" customHeight="1">
      <c r="A78" s="26" t="s">
        <v>185</v>
      </c>
      <c r="B78" s="22" t="s">
        <v>189</v>
      </c>
      <c r="C78" s="22" t="s">
        <v>217</v>
      </c>
      <c r="D78" s="22" t="s">
        <v>260</v>
      </c>
    </row>
    <row r="79" spans="1:4" ht="12.75" customHeight="1">
      <c r="A79" s="22" t="s">
        <v>185</v>
      </c>
      <c r="B79" s="22" t="s">
        <v>190</v>
      </c>
      <c r="C79" s="26" t="s">
        <v>217</v>
      </c>
      <c r="D79" s="22" t="s">
        <v>261</v>
      </c>
    </row>
    <row r="80" spans="1:4" ht="12.75" customHeight="1">
      <c r="A80" s="22" t="s">
        <v>185</v>
      </c>
      <c r="B80" s="22" t="s">
        <v>191</v>
      </c>
      <c r="C80" s="26" t="s">
        <v>217</v>
      </c>
      <c r="D80" s="22" t="s">
        <v>262</v>
      </c>
    </row>
    <row r="81" spans="1:4" ht="12.75" customHeight="1">
      <c r="A81" s="22" t="s">
        <v>185</v>
      </c>
      <c r="B81" s="22" t="s">
        <v>192</v>
      </c>
      <c r="C81" s="26" t="s">
        <v>217</v>
      </c>
      <c r="D81" s="22" t="s">
        <v>263</v>
      </c>
    </row>
    <row r="82" spans="1:4" ht="12.75" customHeight="1">
      <c r="A82" s="26" t="s">
        <v>185</v>
      </c>
      <c r="B82" s="22" t="s">
        <v>193</v>
      </c>
      <c r="C82" s="26" t="s">
        <v>217</v>
      </c>
      <c r="D82" s="22" t="s">
        <v>264</v>
      </c>
    </row>
    <row r="83" spans="1:4" ht="12.75" customHeight="1">
      <c r="A83" s="26" t="s">
        <v>185</v>
      </c>
      <c r="B83" s="22" t="s">
        <v>194</v>
      </c>
      <c r="C83" s="26" t="s">
        <v>217</v>
      </c>
      <c r="D83" s="22" t="s">
        <v>265</v>
      </c>
    </row>
    <row r="84" spans="1:4" ht="12.75" customHeight="1">
      <c r="A84" s="26" t="s">
        <v>185</v>
      </c>
      <c r="B84" s="22" t="s">
        <v>195</v>
      </c>
      <c r="C84" s="26" t="s">
        <v>217</v>
      </c>
      <c r="D84" s="22" t="s">
        <v>266</v>
      </c>
    </row>
    <row r="85" spans="1:4" ht="12.75" customHeight="1">
      <c r="A85" s="26" t="s">
        <v>185</v>
      </c>
      <c r="B85" s="22" t="s">
        <v>196</v>
      </c>
      <c r="C85" s="26" t="s">
        <v>217</v>
      </c>
      <c r="D85" s="22" t="s">
        <v>267</v>
      </c>
    </row>
    <row r="86" spans="1:4" ht="12.75" customHeight="1">
      <c r="A86" s="26" t="s">
        <v>197</v>
      </c>
      <c r="B86" s="22" t="s">
        <v>198</v>
      </c>
      <c r="C86" s="26" t="s">
        <v>217</v>
      </c>
      <c r="D86" s="22" t="s">
        <v>268</v>
      </c>
    </row>
    <row r="87" spans="1:4" ht="12.75" customHeight="1">
      <c r="A87" s="26" t="s">
        <v>199</v>
      </c>
      <c r="B87" s="22" t="s">
        <v>200</v>
      </c>
      <c r="C87" s="26" t="s">
        <v>217</v>
      </c>
      <c r="D87" s="22" t="s">
        <v>269</v>
      </c>
    </row>
    <row r="88" spans="1:4" ht="12.75" customHeight="1">
      <c r="A88" s="26" t="s">
        <v>199</v>
      </c>
      <c r="B88" s="22" t="s">
        <v>201</v>
      </c>
      <c r="C88" s="26" t="s">
        <v>217</v>
      </c>
      <c r="D88" s="22" t="s">
        <v>270</v>
      </c>
    </row>
    <row r="89" spans="1:4" ht="12.75" customHeight="1">
      <c r="A89" s="26" t="s">
        <v>202</v>
      </c>
      <c r="B89" s="22" t="s">
        <v>203</v>
      </c>
      <c r="C89" s="26" t="s">
        <v>217</v>
      </c>
      <c r="D89" s="22" t="s">
        <v>271</v>
      </c>
    </row>
    <row r="90" spans="1:4" ht="12.75" customHeight="1">
      <c r="A90" s="26" t="s">
        <v>204</v>
      </c>
      <c r="B90" s="22" t="s">
        <v>205</v>
      </c>
      <c r="C90" s="26" t="s">
        <v>217</v>
      </c>
      <c r="D90" s="22" t="s">
        <v>272</v>
      </c>
    </row>
    <row r="91" spans="1:4" ht="12.75" customHeight="1">
      <c r="A91" s="26" t="s">
        <v>206</v>
      </c>
      <c r="B91" s="22" t="s">
        <v>207</v>
      </c>
      <c r="C91" s="26" t="s">
        <v>217</v>
      </c>
      <c r="D91" s="22" t="s">
        <v>132</v>
      </c>
    </row>
    <row r="92" spans="1:4" ht="12.75" customHeight="1">
      <c r="A92" s="26" t="s">
        <v>206</v>
      </c>
      <c r="B92" s="22" t="s">
        <v>208</v>
      </c>
      <c r="C92" s="26" t="s">
        <v>217</v>
      </c>
      <c r="D92" s="22" t="s">
        <v>273</v>
      </c>
    </row>
    <row r="93" spans="1:4" ht="12.75" customHeight="1">
      <c r="A93" s="26" t="s">
        <v>206</v>
      </c>
      <c r="B93" s="22" t="s">
        <v>209</v>
      </c>
      <c r="C93" s="26" t="s">
        <v>217</v>
      </c>
      <c r="D93" s="22" t="s">
        <v>274</v>
      </c>
    </row>
    <row r="94" spans="1:4" ht="12.75" customHeight="1">
      <c r="A94" s="26" t="s">
        <v>206</v>
      </c>
      <c r="B94" s="22" t="s">
        <v>210</v>
      </c>
      <c r="C94" s="26" t="s">
        <v>217</v>
      </c>
      <c r="D94" s="22" t="s">
        <v>275</v>
      </c>
    </row>
    <row r="95" spans="1:4" ht="12.75" customHeight="1">
      <c r="A95" s="26" t="s">
        <v>211</v>
      </c>
      <c r="B95" s="22" t="s">
        <v>212</v>
      </c>
      <c r="C95" s="26" t="s">
        <v>217</v>
      </c>
      <c r="D95" s="22" t="s">
        <v>276</v>
      </c>
    </row>
    <row r="96" spans="1:4" ht="12.75" customHeight="1">
      <c r="A96" s="26" t="s">
        <v>213</v>
      </c>
      <c r="B96" s="22" t="s">
        <v>214</v>
      </c>
      <c r="C96" s="26" t="s">
        <v>217</v>
      </c>
      <c r="D96" s="22" t="s">
        <v>277</v>
      </c>
    </row>
    <row r="97" spans="1:4" ht="12.75" customHeight="1">
      <c r="A97" s="26" t="s">
        <v>215</v>
      </c>
      <c r="B97" s="22" t="s">
        <v>216</v>
      </c>
      <c r="C97" s="26" t="s">
        <v>217</v>
      </c>
      <c r="D97" s="22" t="s">
        <v>278</v>
      </c>
    </row>
    <row r="98" spans="1:4" ht="12.75" customHeight="1">
      <c r="A98" s="26" t="s">
        <v>217</v>
      </c>
      <c r="B98" s="22" t="s">
        <v>218</v>
      </c>
      <c r="C98" s="26" t="s">
        <v>217</v>
      </c>
      <c r="D98" s="22" t="s">
        <v>279</v>
      </c>
    </row>
    <row r="99" spans="1:4" ht="12.75" customHeight="1">
      <c r="A99" s="26" t="s">
        <v>217</v>
      </c>
      <c r="B99" s="22" t="s">
        <v>219</v>
      </c>
      <c r="C99" s="26" t="s">
        <v>217</v>
      </c>
      <c r="D99" s="22" t="s">
        <v>280</v>
      </c>
    </row>
    <row r="100" spans="1:4" ht="12.75" customHeight="1">
      <c r="A100" s="26" t="s">
        <v>217</v>
      </c>
      <c r="B100" s="22" t="s">
        <v>5</v>
      </c>
      <c r="C100" s="26" t="s">
        <v>217</v>
      </c>
      <c r="D100" s="22" t="s">
        <v>281</v>
      </c>
    </row>
    <row r="101" spans="1:4" ht="12.75" customHeight="1">
      <c r="A101" s="26" t="s">
        <v>217</v>
      </c>
      <c r="B101" s="22" t="s">
        <v>220</v>
      </c>
      <c r="C101" s="26" t="s">
        <v>217</v>
      </c>
      <c r="D101" s="22" t="s">
        <v>282</v>
      </c>
    </row>
    <row r="102" spans="1:4" ht="12.75" customHeight="1">
      <c r="A102" s="26" t="s">
        <v>217</v>
      </c>
      <c r="B102" s="22" t="s">
        <v>221</v>
      </c>
      <c r="C102" s="26" t="s">
        <v>217</v>
      </c>
      <c r="D102" s="22" t="s">
        <v>283</v>
      </c>
    </row>
    <row r="103" spans="1:4" ht="12.75" customHeight="1">
      <c r="A103" s="26" t="s">
        <v>217</v>
      </c>
      <c r="B103" s="22" t="s">
        <v>109</v>
      </c>
      <c r="C103" s="26" t="s">
        <v>217</v>
      </c>
      <c r="D103" s="22" t="s">
        <v>284</v>
      </c>
    </row>
    <row r="104" spans="1:4" ht="12.75" customHeight="1">
      <c r="A104" s="26" t="s">
        <v>217</v>
      </c>
      <c r="B104" s="22" t="s">
        <v>222</v>
      </c>
      <c r="C104" s="26" t="s">
        <v>217</v>
      </c>
      <c r="D104" s="22" t="s">
        <v>285</v>
      </c>
    </row>
    <row r="105" spans="1:4" ht="12.75" customHeight="1">
      <c r="A105" s="26" t="s">
        <v>217</v>
      </c>
      <c r="B105" s="22" t="s">
        <v>223</v>
      </c>
      <c r="C105" s="22" t="s">
        <v>286</v>
      </c>
      <c r="D105" s="22" t="s">
        <v>287</v>
      </c>
    </row>
    <row r="106" spans="1:4" ht="12.75" customHeight="1">
      <c r="A106" s="26" t="s">
        <v>217</v>
      </c>
      <c r="B106" s="22" t="s">
        <v>224</v>
      </c>
      <c r="C106" s="22" t="s">
        <v>288</v>
      </c>
      <c r="D106" s="22" t="s">
        <v>289</v>
      </c>
    </row>
    <row r="107" spans="1:4" ht="12.75" customHeight="1">
      <c r="A107" s="26" t="s">
        <v>217</v>
      </c>
      <c r="B107" s="22" t="s">
        <v>175</v>
      </c>
      <c r="C107" s="26" t="s">
        <v>288</v>
      </c>
      <c r="D107" s="22" t="s">
        <v>290</v>
      </c>
    </row>
    <row r="108" spans="1:4" ht="12.75" customHeight="1">
      <c r="A108" s="26" t="s">
        <v>217</v>
      </c>
      <c r="B108" s="22" t="s">
        <v>225</v>
      </c>
      <c r="C108" s="26" t="s">
        <v>288</v>
      </c>
      <c r="D108" s="22" t="s">
        <v>291</v>
      </c>
    </row>
    <row r="109" spans="1:4" ht="12.75" customHeight="1">
      <c r="A109" s="26" t="s">
        <v>217</v>
      </c>
      <c r="B109" s="22" t="s">
        <v>226</v>
      </c>
      <c r="C109" s="26" t="s">
        <v>292</v>
      </c>
      <c r="D109" s="22" t="s">
        <v>293</v>
      </c>
    </row>
    <row r="110" spans="1:4" ht="12.75" customHeight="1">
      <c r="A110" s="26" t="s">
        <v>217</v>
      </c>
      <c r="B110" s="22" t="s">
        <v>227</v>
      </c>
      <c r="C110" s="26" t="s">
        <v>294</v>
      </c>
      <c r="D110" s="22" t="s">
        <v>281</v>
      </c>
    </row>
    <row r="111" spans="1:4" ht="12.75" customHeight="1">
      <c r="A111" s="22" t="s">
        <v>217</v>
      </c>
      <c r="B111" s="22" t="s">
        <v>228</v>
      </c>
      <c r="C111" s="22" t="s">
        <v>295</v>
      </c>
      <c r="D111" s="22" t="s">
        <v>296</v>
      </c>
    </row>
    <row r="112" spans="1:4" ht="12.75" customHeight="1">
      <c r="A112" s="26" t="s">
        <v>217</v>
      </c>
      <c r="B112" s="22" t="s">
        <v>229</v>
      </c>
      <c r="C112" s="22" t="s">
        <v>297</v>
      </c>
      <c r="D112" s="22" t="s">
        <v>298</v>
      </c>
    </row>
    <row r="113" spans="1:4" ht="12.75" customHeight="1">
      <c r="A113" s="22" t="s">
        <v>217</v>
      </c>
      <c r="B113" s="22" t="s">
        <v>117</v>
      </c>
      <c r="C113" s="22" t="s">
        <v>299</v>
      </c>
      <c r="D113" s="22" t="s">
        <v>300</v>
      </c>
    </row>
    <row r="114" spans="1:4" ht="12.75" customHeight="1">
      <c r="A114" s="22" t="s">
        <v>217</v>
      </c>
      <c r="B114" s="22" t="s">
        <v>230</v>
      </c>
    </row>
    <row r="117" spans="1:4" ht="12.75" customHeight="1">
      <c r="A117" s="28" t="s">
        <v>35</v>
      </c>
      <c r="B117" s="28"/>
      <c r="C117" s="28"/>
      <c r="D117" s="41">
        <v>137</v>
      </c>
    </row>
    <row r="120" spans="1:4" ht="12.75" customHeight="1">
      <c r="B120" s="22" t="s">
        <v>42</v>
      </c>
    </row>
    <row r="124" spans="1:4" ht="12.75" customHeight="1">
      <c r="A124" s="25" t="s">
        <v>33</v>
      </c>
      <c r="B124" s="23"/>
      <c r="C124" s="29"/>
      <c r="D124" s="29"/>
    </row>
    <row r="125" spans="1:4" ht="12.75" customHeight="1">
      <c r="A125" s="44" t="s">
        <v>301</v>
      </c>
      <c r="B125" s="44" t="s">
        <v>302</v>
      </c>
      <c r="C125" s="26" t="s">
        <v>305</v>
      </c>
      <c r="D125" s="22" t="s">
        <v>315</v>
      </c>
    </row>
    <row r="126" spans="1:4" ht="12.75" customHeight="1">
      <c r="A126" s="44" t="s">
        <v>303</v>
      </c>
      <c r="B126" s="44" t="s">
        <v>145</v>
      </c>
      <c r="C126" s="26" t="s">
        <v>305</v>
      </c>
      <c r="D126" s="22" t="s">
        <v>266</v>
      </c>
    </row>
    <row r="127" spans="1:4" ht="12.75" customHeight="1">
      <c r="A127" s="44" t="s">
        <v>304</v>
      </c>
      <c r="B127" s="22" t="s">
        <v>271</v>
      </c>
      <c r="C127" s="26" t="s">
        <v>305</v>
      </c>
      <c r="D127" s="22" t="s">
        <v>150</v>
      </c>
    </row>
    <row r="128" spans="1:4" ht="12.75" customHeight="1">
      <c r="A128" s="44" t="s">
        <v>305</v>
      </c>
      <c r="B128" s="22" t="s">
        <v>306</v>
      </c>
      <c r="C128" s="26" t="s">
        <v>305</v>
      </c>
      <c r="D128" s="22" t="s">
        <v>337</v>
      </c>
    </row>
    <row r="129" spans="1:4" ht="12.75" customHeight="1">
      <c r="A129" s="44" t="s">
        <v>305</v>
      </c>
      <c r="B129" s="22" t="s">
        <v>218</v>
      </c>
      <c r="C129" s="26" t="s">
        <v>305</v>
      </c>
      <c r="D129" s="22" t="s">
        <v>268</v>
      </c>
    </row>
    <row r="130" spans="1:4" ht="12.75" customHeight="1">
      <c r="A130" s="44" t="s">
        <v>305</v>
      </c>
      <c r="B130" s="22" t="s">
        <v>219</v>
      </c>
      <c r="C130" s="26" t="s">
        <v>305</v>
      </c>
      <c r="D130" s="22" t="s">
        <v>316</v>
      </c>
    </row>
    <row r="131" spans="1:4" ht="12.75" customHeight="1">
      <c r="A131" s="44" t="s">
        <v>305</v>
      </c>
      <c r="B131" s="22" t="s">
        <v>307</v>
      </c>
      <c r="C131" s="26" t="s">
        <v>305</v>
      </c>
      <c r="D131" s="22" t="s">
        <v>317</v>
      </c>
    </row>
    <row r="132" spans="1:4" ht="12.75" customHeight="1">
      <c r="A132" s="44" t="s">
        <v>305</v>
      </c>
      <c r="B132" s="22" t="s">
        <v>5</v>
      </c>
      <c r="C132" s="26" t="s">
        <v>305</v>
      </c>
      <c r="D132" s="22" t="s">
        <v>318</v>
      </c>
    </row>
    <row r="133" spans="1:4" ht="12.75" customHeight="1">
      <c r="A133" s="44" t="s">
        <v>305</v>
      </c>
      <c r="B133" s="22" t="s">
        <v>220</v>
      </c>
      <c r="C133" s="26" t="s">
        <v>305</v>
      </c>
      <c r="D133" s="22" t="s">
        <v>269</v>
      </c>
    </row>
    <row r="134" spans="1:4" ht="12.75" customHeight="1">
      <c r="A134" s="44" t="s">
        <v>305</v>
      </c>
      <c r="B134" s="22" t="s">
        <v>221</v>
      </c>
      <c r="C134" s="26" t="s">
        <v>305</v>
      </c>
      <c r="D134" s="22" t="s">
        <v>319</v>
      </c>
    </row>
    <row r="135" spans="1:4" ht="12.75" customHeight="1">
      <c r="A135" s="44" t="s">
        <v>305</v>
      </c>
      <c r="B135" s="22" t="s">
        <v>109</v>
      </c>
      <c r="C135" s="26" t="s">
        <v>305</v>
      </c>
      <c r="D135" s="22" t="s">
        <v>271</v>
      </c>
    </row>
    <row r="136" spans="1:4" ht="12.75" customHeight="1">
      <c r="A136" s="44" t="s">
        <v>305</v>
      </c>
      <c r="B136" s="22" t="s">
        <v>222</v>
      </c>
      <c r="C136" s="26" t="s">
        <v>305</v>
      </c>
      <c r="D136" s="22" t="s">
        <v>272</v>
      </c>
    </row>
    <row r="137" spans="1:4" ht="12.75" customHeight="1">
      <c r="A137" s="44" t="s">
        <v>305</v>
      </c>
      <c r="B137" s="22" t="s">
        <v>308</v>
      </c>
      <c r="C137" s="26" t="s">
        <v>305</v>
      </c>
      <c r="D137" s="22" t="s">
        <v>320</v>
      </c>
    </row>
    <row r="138" spans="1:4" ht="12.75" customHeight="1">
      <c r="A138" s="44" t="s">
        <v>305</v>
      </c>
      <c r="B138" s="22" t="s">
        <v>224</v>
      </c>
      <c r="C138" s="26" t="s">
        <v>305</v>
      </c>
      <c r="D138" s="22" t="s">
        <v>321</v>
      </c>
    </row>
    <row r="139" spans="1:4" ht="12.75" customHeight="1">
      <c r="A139" s="44" t="s">
        <v>305</v>
      </c>
      <c r="B139" s="22" t="s">
        <v>175</v>
      </c>
      <c r="C139" s="26" t="s">
        <v>305</v>
      </c>
      <c r="D139" s="22" t="s">
        <v>322</v>
      </c>
    </row>
    <row r="140" spans="1:4" ht="12.75" customHeight="1">
      <c r="A140" s="44" t="s">
        <v>305</v>
      </c>
      <c r="B140" s="22" t="s">
        <v>226</v>
      </c>
      <c r="C140" s="26" t="s">
        <v>305</v>
      </c>
      <c r="D140" s="22" t="s">
        <v>323</v>
      </c>
    </row>
    <row r="141" spans="1:4" ht="12.75" customHeight="1">
      <c r="A141" s="44" t="s">
        <v>305</v>
      </c>
      <c r="B141" s="22" t="s">
        <v>227</v>
      </c>
      <c r="C141" s="26" t="s">
        <v>305</v>
      </c>
      <c r="D141" s="22" t="s">
        <v>324</v>
      </c>
    </row>
    <row r="142" spans="1:4" ht="12.75" customHeight="1">
      <c r="A142" s="44" t="s">
        <v>305</v>
      </c>
      <c r="B142" s="22" t="s">
        <v>309</v>
      </c>
      <c r="C142" s="26" t="s">
        <v>305</v>
      </c>
      <c r="D142" s="22" t="s">
        <v>325</v>
      </c>
    </row>
    <row r="143" spans="1:4" ht="12.75" customHeight="1">
      <c r="A143" s="44" t="s">
        <v>305</v>
      </c>
      <c r="B143" s="22" t="s">
        <v>228</v>
      </c>
      <c r="C143" s="26" t="s">
        <v>305</v>
      </c>
      <c r="D143" s="22" t="s">
        <v>326</v>
      </c>
    </row>
    <row r="144" spans="1:4" ht="12.75" customHeight="1">
      <c r="A144" s="44" t="s">
        <v>305</v>
      </c>
      <c r="B144" s="22" t="s">
        <v>117</v>
      </c>
      <c r="C144" s="26" t="s">
        <v>305</v>
      </c>
      <c r="D144" s="22" t="s">
        <v>151</v>
      </c>
    </row>
    <row r="145" spans="1:4" ht="12.75" customHeight="1">
      <c r="A145" s="44" t="s">
        <v>305</v>
      </c>
      <c r="B145" s="22" t="s">
        <v>230</v>
      </c>
      <c r="C145" s="26" t="s">
        <v>305</v>
      </c>
      <c r="D145" s="22" t="s">
        <v>273</v>
      </c>
    </row>
    <row r="146" spans="1:4" ht="12.75" customHeight="1">
      <c r="A146" s="44" t="s">
        <v>305</v>
      </c>
      <c r="B146" s="22" t="s">
        <v>232</v>
      </c>
      <c r="C146" s="26" t="s">
        <v>305</v>
      </c>
      <c r="D146" s="22" t="s">
        <v>327</v>
      </c>
    </row>
    <row r="147" spans="1:4" ht="12.75" customHeight="1">
      <c r="A147" s="44" t="s">
        <v>305</v>
      </c>
      <c r="B147" s="22" t="s">
        <v>119</v>
      </c>
      <c r="C147" s="26" t="s">
        <v>305</v>
      </c>
      <c r="D147" s="22" t="s">
        <v>328</v>
      </c>
    </row>
    <row r="148" spans="1:4" ht="12.75" customHeight="1">
      <c r="A148" s="44" t="s">
        <v>305</v>
      </c>
      <c r="B148" s="22" t="s">
        <v>145</v>
      </c>
      <c r="C148" s="26" t="s">
        <v>305</v>
      </c>
      <c r="D148" s="22" t="s">
        <v>274</v>
      </c>
    </row>
    <row r="149" spans="1:4" ht="12.75" customHeight="1">
      <c r="A149" s="44" t="s">
        <v>305</v>
      </c>
      <c r="B149" s="22" t="s">
        <v>310</v>
      </c>
      <c r="C149" s="26" t="s">
        <v>305</v>
      </c>
      <c r="D149" s="22" t="s">
        <v>276</v>
      </c>
    </row>
    <row r="150" spans="1:4" ht="12.75" customHeight="1">
      <c r="A150" s="44" t="s">
        <v>305</v>
      </c>
      <c r="B150" s="22" t="s">
        <v>311</v>
      </c>
      <c r="C150" s="26" t="s">
        <v>305</v>
      </c>
      <c r="D150" s="22" t="s">
        <v>153</v>
      </c>
    </row>
    <row r="151" spans="1:4" ht="12.75" customHeight="1">
      <c r="A151" s="44" t="s">
        <v>305</v>
      </c>
      <c r="B151" s="22" t="s">
        <v>234</v>
      </c>
      <c r="C151" s="26" t="s">
        <v>305</v>
      </c>
      <c r="D151" s="22" t="s">
        <v>278</v>
      </c>
    </row>
    <row r="152" spans="1:4" ht="12.75" customHeight="1">
      <c r="A152" s="44" t="s">
        <v>305</v>
      </c>
      <c r="B152" s="22" t="s">
        <v>242</v>
      </c>
      <c r="C152" s="26" t="s">
        <v>305</v>
      </c>
      <c r="D152" s="22" t="s">
        <v>154</v>
      </c>
    </row>
    <row r="153" spans="1:4" ht="12.75" customHeight="1">
      <c r="A153" s="44" t="s">
        <v>305</v>
      </c>
      <c r="B153" s="22" t="s">
        <v>312</v>
      </c>
      <c r="C153" s="26" t="s">
        <v>305</v>
      </c>
      <c r="D153" s="22" t="s">
        <v>280</v>
      </c>
    </row>
    <row r="154" spans="1:4" ht="12.75" customHeight="1">
      <c r="A154" s="44" t="s">
        <v>305</v>
      </c>
      <c r="B154" s="22" t="s">
        <v>313</v>
      </c>
      <c r="C154" s="26" t="s">
        <v>305</v>
      </c>
      <c r="D154" s="22" t="s">
        <v>329</v>
      </c>
    </row>
    <row r="155" spans="1:4" ht="12.75" customHeight="1">
      <c r="A155" s="44" t="s">
        <v>305</v>
      </c>
      <c r="B155" s="22" t="s">
        <v>244</v>
      </c>
      <c r="C155" s="26" t="s">
        <v>305</v>
      </c>
      <c r="D155" s="22" t="s">
        <v>281</v>
      </c>
    </row>
    <row r="156" spans="1:4" ht="12.75" customHeight="1">
      <c r="A156" s="44" t="s">
        <v>305</v>
      </c>
      <c r="B156" s="22" t="s">
        <v>245</v>
      </c>
      <c r="C156" s="26" t="s">
        <v>305</v>
      </c>
      <c r="D156" s="22" t="s">
        <v>330</v>
      </c>
    </row>
    <row r="157" spans="1:4" ht="12.75" customHeight="1">
      <c r="A157" s="44" t="s">
        <v>305</v>
      </c>
      <c r="B157" s="22" t="s">
        <v>314</v>
      </c>
      <c r="C157" s="26" t="s">
        <v>305</v>
      </c>
      <c r="D157" s="22" t="s">
        <v>331</v>
      </c>
    </row>
    <row r="158" spans="1:4" ht="12.75" customHeight="1">
      <c r="A158" s="44" t="s">
        <v>305</v>
      </c>
      <c r="B158" s="22" t="s">
        <v>149</v>
      </c>
      <c r="C158" s="26" t="s">
        <v>305</v>
      </c>
      <c r="D158" s="22" t="s">
        <v>136</v>
      </c>
    </row>
    <row r="159" spans="1:4" ht="12.75" customHeight="1">
      <c r="A159" s="22" t="s">
        <v>305</v>
      </c>
      <c r="B159" s="22" t="s">
        <v>198</v>
      </c>
      <c r="C159" s="22" t="s">
        <v>305</v>
      </c>
      <c r="D159" s="22" t="s">
        <v>332</v>
      </c>
    </row>
    <row r="160" spans="1:4" ht="12.75" customHeight="1">
      <c r="A160" s="44" t="s">
        <v>305</v>
      </c>
      <c r="B160" s="22" t="s">
        <v>125</v>
      </c>
      <c r="C160" s="22" t="s">
        <v>305</v>
      </c>
      <c r="D160" s="22" t="s">
        <v>333</v>
      </c>
    </row>
    <row r="163" spans="1:4" ht="12.75" customHeight="1">
      <c r="A163" s="28" t="s">
        <v>36</v>
      </c>
      <c r="B163" s="28"/>
      <c r="C163" s="28"/>
      <c r="D163" s="41">
        <v>72</v>
      </c>
    </row>
    <row r="165" spans="1:4" ht="12.75" customHeight="1">
      <c r="A165" s="23" t="s">
        <v>37</v>
      </c>
      <c r="B165" s="23"/>
      <c r="C165" s="23"/>
      <c r="D165" s="40">
        <v>276</v>
      </c>
    </row>
    <row r="194" spans="1:1" ht="12.75" customHeight="1">
      <c r="A194" s="26"/>
    </row>
  </sheetData>
  <sortState ref="A83:K106">
    <sortCondition ref="A83:A106"/>
  </sortState>
  <pageMargins left="0.7" right="0.7" top="0.75" bottom="0.75" header="0.3" footer="0.5"/>
  <pageSetup scale="93" orientation="landscape" r:id="rId1"/>
  <headerFooter>
    <oddHeader>&amp;CCarnegie Mellon University</oddHeader>
    <oddFooter>&amp;CInstitutional Research and Analysis / Official Degrees Granted Academic Year 2017</oddFooter>
  </headerFooter>
  <rowBreaks count="3" manualBreakCount="3">
    <brk id="44" max="3" man="1"/>
    <brk id="80" max="3" man="1"/>
    <brk id="123"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4"/>
  <sheetViews>
    <sheetView zoomScaleNormal="100" zoomScaleSheetLayoutView="98" workbookViewId="0">
      <selection activeCell="A19" sqref="A19"/>
    </sheetView>
  </sheetViews>
  <sheetFormatPr defaultRowHeight="12.75"/>
  <cols>
    <col min="1" max="1" width="20.28515625" style="38" customWidth="1"/>
    <col min="2" max="2" width="9" style="33" bestFit="1" customWidth="1"/>
    <col min="3" max="3" width="7.7109375" style="70" customWidth="1"/>
    <col min="4" max="4" width="8.7109375" style="33" bestFit="1" customWidth="1"/>
    <col min="5" max="5" width="7.85546875" style="33" bestFit="1" customWidth="1"/>
    <col min="6" max="6" width="7.7109375" style="33" customWidth="1"/>
    <col min="7" max="7" width="8.7109375" style="33" bestFit="1" customWidth="1"/>
    <col min="8" max="8" width="7.7109375" style="33" bestFit="1" customWidth="1"/>
    <col min="9" max="9" width="7.7109375" style="33" customWidth="1"/>
    <col min="10" max="10" width="8.7109375" style="33" bestFit="1" customWidth="1"/>
    <col min="11" max="12" width="7.7109375" style="39" customWidth="1"/>
    <col min="13" max="13" width="8.7109375" style="39" bestFit="1" customWidth="1"/>
    <col min="14" max="16384" width="9.140625" style="33"/>
  </cols>
  <sheetData>
    <row r="1" spans="1:19">
      <c r="A1" s="31" t="s">
        <v>334</v>
      </c>
      <c r="B1" s="32"/>
      <c r="C1" s="67"/>
      <c r="D1" s="32"/>
      <c r="E1" s="32"/>
      <c r="F1" s="32"/>
      <c r="G1" s="32"/>
      <c r="H1" s="32"/>
      <c r="I1" s="32"/>
      <c r="J1" s="32"/>
      <c r="K1" s="31"/>
      <c r="L1" s="31"/>
      <c r="M1" s="31"/>
    </row>
    <row r="2" spans="1:19">
      <c r="A2" s="31" t="s">
        <v>335</v>
      </c>
      <c r="B2" s="32"/>
      <c r="C2" s="67"/>
      <c r="D2" s="32"/>
      <c r="E2" s="32"/>
      <c r="F2" s="32"/>
      <c r="G2" s="32"/>
      <c r="H2" s="32"/>
      <c r="I2" s="32"/>
      <c r="J2" s="32"/>
      <c r="K2" s="31"/>
      <c r="L2" s="31"/>
      <c r="M2" s="31"/>
    </row>
    <row r="3" spans="1:19">
      <c r="A3" s="31"/>
      <c r="B3" s="32"/>
      <c r="C3" s="67"/>
      <c r="D3" s="32"/>
      <c r="E3" s="32"/>
      <c r="F3" s="32"/>
      <c r="G3" s="32"/>
      <c r="H3" s="32"/>
      <c r="I3" s="32"/>
      <c r="J3" s="32"/>
      <c r="K3" s="31"/>
      <c r="L3" s="31"/>
      <c r="M3" s="31"/>
    </row>
    <row r="4" spans="1:19">
      <c r="A4" s="34"/>
      <c r="B4" s="95" t="s">
        <v>0</v>
      </c>
      <c r="C4" s="95"/>
      <c r="D4" s="95"/>
      <c r="E4" s="95" t="s">
        <v>1</v>
      </c>
      <c r="F4" s="95"/>
      <c r="G4" s="95"/>
      <c r="H4" s="95" t="s">
        <v>2</v>
      </c>
      <c r="I4" s="95"/>
      <c r="J4" s="95"/>
      <c r="K4" s="95" t="s">
        <v>3</v>
      </c>
      <c r="L4" s="95"/>
      <c r="M4" s="95"/>
    </row>
    <row r="5" spans="1:19">
      <c r="A5" s="35" t="s">
        <v>15</v>
      </c>
      <c r="B5" s="65">
        <v>2017</v>
      </c>
      <c r="C5" s="65">
        <v>2016</v>
      </c>
      <c r="D5" s="60" t="s">
        <v>71</v>
      </c>
      <c r="E5" s="65">
        <v>2017</v>
      </c>
      <c r="F5" s="60">
        <v>2016</v>
      </c>
      <c r="G5" s="60" t="s">
        <v>71</v>
      </c>
      <c r="H5" s="65">
        <v>2017</v>
      </c>
      <c r="I5" s="65">
        <v>2016</v>
      </c>
      <c r="J5" s="60" t="s">
        <v>71</v>
      </c>
      <c r="K5" s="65">
        <v>2017</v>
      </c>
      <c r="L5" s="60">
        <v>2016</v>
      </c>
      <c r="M5" s="60" t="s">
        <v>71</v>
      </c>
    </row>
    <row r="6" spans="1:19">
      <c r="A6" s="42" t="s">
        <v>4</v>
      </c>
      <c r="B6" s="63">
        <v>171</v>
      </c>
      <c r="C6" s="63">
        <v>170</v>
      </c>
      <c r="D6" s="71">
        <f>IFERROR((B6-C6)/C6, " ")</f>
        <v>5.8823529411764705E-3</v>
      </c>
      <c r="E6" s="66">
        <v>129</v>
      </c>
      <c r="F6" s="66">
        <v>144</v>
      </c>
      <c r="G6" s="75">
        <f>IFERROR((E6-F6)/F6, " ")</f>
        <v>-0.10416666666666667</v>
      </c>
      <c r="H6" s="63">
        <v>3</v>
      </c>
      <c r="I6" s="63">
        <v>0</v>
      </c>
      <c r="J6" s="74" t="str">
        <f t="shared" ref="J6:J14" si="0">IFERROR((H6-I6)/I6, " ")</f>
        <v xml:space="preserve"> </v>
      </c>
      <c r="K6" s="66">
        <v>303</v>
      </c>
      <c r="L6" s="66">
        <v>314</v>
      </c>
      <c r="M6" s="75">
        <f t="shared" ref="M6:M14" si="1">IFERROR((K6-L6)/L6, " ")</f>
        <v>-3.5031847133757961E-2</v>
      </c>
      <c r="S6" s="62"/>
    </row>
    <row r="7" spans="1:19">
      <c r="A7" s="42" t="s">
        <v>8</v>
      </c>
      <c r="B7" s="63">
        <v>383</v>
      </c>
      <c r="C7" s="63">
        <v>384</v>
      </c>
      <c r="D7" s="74">
        <f t="shared" ref="D7:D14" si="2">IFERROR((B7-C7)/C7, " ")</f>
        <v>-2.6041666666666665E-3</v>
      </c>
      <c r="E7" s="66">
        <v>886</v>
      </c>
      <c r="F7" s="66">
        <v>936</v>
      </c>
      <c r="G7" s="75">
        <f t="shared" ref="G7:G14" si="3">IFERROR((E7-F7)/F7, " ")</f>
        <v>-5.3418803418803416E-2</v>
      </c>
      <c r="H7" s="63">
        <v>131</v>
      </c>
      <c r="I7" s="63">
        <v>153</v>
      </c>
      <c r="J7" s="74">
        <f t="shared" si="0"/>
        <v>-0.1437908496732026</v>
      </c>
      <c r="K7" s="66">
        <v>1400</v>
      </c>
      <c r="L7" s="66">
        <v>1473</v>
      </c>
      <c r="M7" s="75">
        <f t="shared" si="1"/>
        <v>-4.9558723693143243E-2</v>
      </c>
    </row>
    <row r="8" spans="1:19">
      <c r="A8" s="42" t="s">
        <v>19</v>
      </c>
      <c r="B8" s="63">
        <v>288</v>
      </c>
      <c r="C8" s="63">
        <v>306</v>
      </c>
      <c r="D8" s="74">
        <f t="shared" si="2"/>
        <v>-5.8823529411764705E-2</v>
      </c>
      <c r="E8" s="66">
        <v>89</v>
      </c>
      <c r="F8" s="66">
        <v>85</v>
      </c>
      <c r="G8" s="75">
        <f t="shared" si="3"/>
        <v>4.7058823529411764E-2</v>
      </c>
      <c r="H8" s="63">
        <v>28</v>
      </c>
      <c r="I8" s="63">
        <v>32</v>
      </c>
      <c r="J8" s="74">
        <f t="shared" si="0"/>
        <v>-0.125</v>
      </c>
      <c r="K8" s="66">
        <v>405</v>
      </c>
      <c r="L8" s="66">
        <v>423</v>
      </c>
      <c r="M8" s="75">
        <f t="shared" si="1"/>
        <v>-4.2553191489361701E-2</v>
      </c>
    </row>
    <row r="9" spans="1:19">
      <c r="A9" s="42" t="s">
        <v>17</v>
      </c>
      <c r="B9" s="63">
        <v>0</v>
      </c>
      <c r="C9" s="63">
        <v>0</v>
      </c>
      <c r="D9" s="74" t="str">
        <f t="shared" si="2"/>
        <v xml:space="preserve"> </v>
      </c>
      <c r="E9" s="66">
        <v>658</v>
      </c>
      <c r="F9" s="66">
        <v>661</v>
      </c>
      <c r="G9" s="75">
        <f t="shared" si="3"/>
        <v>-4.5385779122541605E-3</v>
      </c>
      <c r="H9" s="63">
        <v>4</v>
      </c>
      <c r="I9" s="63">
        <v>4</v>
      </c>
      <c r="J9" s="74">
        <f t="shared" si="0"/>
        <v>0</v>
      </c>
      <c r="K9" s="66">
        <v>662</v>
      </c>
      <c r="L9" s="66">
        <v>665</v>
      </c>
      <c r="M9" s="75">
        <f t="shared" si="1"/>
        <v>-4.5112781954887221E-3</v>
      </c>
    </row>
    <row r="10" spans="1:19">
      <c r="A10" s="42" t="s">
        <v>14</v>
      </c>
      <c r="B10" s="63">
        <v>60</v>
      </c>
      <c r="C10" s="63">
        <v>68</v>
      </c>
      <c r="D10" s="74">
        <f t="shared" si="2"/>
        <v>-0.11764705882352941</v>
      </c>
      <c r="E10" s="66">
        <v>153</v>
      </c>
      <c r="F10" s="66">
        <v>136</v>
      </c>
      <c r="G10" s="75">
        <f t="shared" si="3"/>
        <v>0.125</v>
      </c>
      <c r="H10" s="63">
        <v>0</v>
      </c>
      <c r="I10" s="63">
        <v>0</v>
      </c>
      <c r="J10" s="74" t="str">
        <f t="shared" si="0"/>
        <v xml:space="preserve"> </v>
      </c>
      <c r="K10" s="66">
        <v>213</v>
      </c>
      <c r="L10" s="66">
        <v>204</v>
      </c>
      <c r="M10" s="75">
        <f t="shared" si="1"/>
        <v>4.4117647058823532E-2</v>
      </c>
    </row>
    <row r="11" spans="1:19">
      <c r="A11" s="42" t="s">
        <v>9</v>
      </c>
      <c r="B11" s="63">
        <v>193</v>
      </c>
      <c r="C11" s="63">
        <v>166</v>
      </c>
      <c r="D11" s="74">
        <f t="shared" si="2"/>
        <v>0.16265060240963855</v>
      </c>
      <c r="E11" s="66">
        <v>49</v>
      </c>
      <c r="F11" s="66">
        <v>40</v>
      </c>
      <c r="G11" s="75">
        <f t="shared" si="3"/>
        <v>0.22500000000000001</v>
      </c>
      <c r="H11" s="63">
        <v>52</v>
      </c>
      <c r="I11" s="63">
        <v>43</v>
      </c>
      <c r="J11" s="74">
        <f t="shared" si="0"/>
        <v>0.20930232558139536</v>
      </c>
      <c r="K11" s="66">
        <v>294</v>
      </c>
      <c r="L11" s="66">
        <v>249</v>
      </c>
      <c r="M11" s="75">
        <f t="shared" si="1"/>
        <v>0.18072289156626506</v>
      </c>
    </row>
    <row r="12" spans="1:19">
      <c r="A12" s="42" t="s">
        <v>10</v>
      </c>
      <c r="B12" s="63">
        <v>156</v>
      </c>
      <c r="C12" s="63">
        <v>153</v>
      </c>
      <c r="D12" s="74">
        <f t="shared" si="2"/>
        <v>1.9607843137254902E-2</v>
      </c>
      <c r="E12" s="66">
        <v>568</v>
      </c>
      <c r="F12" s="66">
        <v>559</v>
      </c>
      <c r="G12" s="75">
        <f t="shared" si="3"/>
        <v>1.6100178890876567E-2</v>
      </c>
      <c r="H12" s="63">
        <v>61</v>
      </c>
      <c r="I12" s="63">
        <v>75</v>
      </c>
      <c r="J12" s="74">
        <f t="shared" si="0"/>
        <v>-0.18666666666666668</v>
      </c>
      <c r="K12" s="66">
        <v>785</v>
      </c>
      <c r="L12" s="66">
        <v>787</v>
      </c>
      <c r="M12" s="75">
        <f t="shared" si="1"/>
        <v>-2.5412960609911056E-3</v>
      </c>
    </row>
    <row r="13" spans="1:19">
      <c r="A13" s="42" t="s">
        <v>18</v>
      </c>
      <c r="B13" s="63">
        <v>100</v>
      </c>
      <c r="C13" s="63">
        <v>93</v>
      </c>
      <c r="D13" s="74">
        <f t="shared" si="2"/>
        <v>7.5268817204301078E-2</v>
      </c>
      <c r="E13" s="66">
        <v>411</v>
      </c>
      <c r="F13" s="66">
        <v>394</v>
      </c>
      <c r="G13" s="75">
        <f t="shared" si="3"/>
        <v>4.3147208121827409E-2</v>
      </c>
      <c r="H13" s="63">
        <v>9</v>
      </c>
      <c r="I13" s="63">
        <v>18</v>
      </c>
      <c r="J13" s="74">
        <f t="shared" si="0"/>
        <v>-0.5</v>
      </c>
      <c r="K13" s="66">
        <v>520</v>
      </c>
      <c r="L13" s="66">
        <v>505</v>
      </c>
      <c r="M13" s="75">
        <f t="shared" si="1"/>
        <v>2.9702970297029702E-2</v>
      </c>
    </row>
    <row r="14" spans="1:19">
      <c r="A14" s="42" t="s">
        <v>43</v>
      </c>
      <c r="B14" s="63">
        <v>112</v>
      </c>
      <c r="C14" s="63">
        <v>90</v>
      </c>
      <c r="D14" s="74">
        <f t="shared" si="2"/>
        <v>0.24444444444444444</v>
      </c>
      <c r="E14" s="66">
        <v>0</v>
      </c>
      <c r="F14" s="66">
        <v>0</v>
      </c>
      <c r="G14" s="75" t="str">
        <f t="shared" si="3"/>
        <v xml:space="preserve"> </v>
      </c>
      <c r="H14" s="63">
        <v>0</v>
      </c>
      <c r="I14" s="63">
        <v>0</v>
      </c>
      <c r="J14" s="74" t="str">
        <f t="shared" si="0"/>
        <v xml:space="preserve"> </v>
      </c>
      <c r="K14" s="66">
        <v>112</v>
      </c>
      <c r="L14" s="66">
        <v>90</v>
      </c>
      <c r="M14" s="75">
        <f t="shared" si="1"/>
        <v>0.24444444444444444</v>
      </c>
      <c r="P14" s="62"/>
      <c r="Q14" s="62"/>
      <c r="S14" s="62"/>
    </row>
    <row r="15" spans="1:19">
      <c r="A15" s="36" t="s">
        <v>7</v>
      </c>
      <c r="B15" s="64">
        <v>1463</v>
      </c>
      <c r="C15" s="64">
        <v>1430</v>
      </c>
      <c r="D15" s="72">
        <f>IFERROR((B15-C15)/C15, " ")</f>
        <v>2.3076923076923078E-2</v>
      </c>
      <c r="E15" s="64">
        <v>2943</v>
      </c>
      <c r="F15" s="64">
        <v>2955</v>
      </c>
      <c r="G15" s="76">
        <f>IFERROR((E15-F15)/F15, " ")</f>
        <v>-4.0609137055837565E-3</v>
      </c>
      <c r="H15" s="64">
        <v>288</v>
      </c>
      <c r="I15" s="64">
        <v>325</v>
      </c>
      <c r="J15" s="76">
        <f>IFERROR((H15-I15)/I15, " ")</f>
        <v>-0.11384615384615385</v>
      </c>
      <c r="K15" s="64">
        <v>4694</v>
      </c>
      <c r="L15" s="64">
        <v>4710</v>
      </c>
      <c r="M15" s="76">
        <f>IFERROR((K15-L15)/L15, " ")</f>
        <v>-3.397027600849257E-3</v>
      </c>
    </row>
    <row r="16" spans="1:19">
      <c r="A16" s="35"/>
      <c r="B16" s="37"/>
      <c r="C16" s="68"/>
      <c r="D16" s="37"/>
      <c r="E16" s="37"/>
      <c r="F16" s="37"/>
      <c r="G16" s="37"/>
      <c r="H16" s="37"/>
      <c r="I16" s="37"/>
      <c r="J16" s="37"/>
      <c r="K16" s="37"/>
      <c r="L16" s="37"/>
      <c r="M16" s="37"/>
    </row>
    <row r="17" spans="1:20">
      <c r="A17" s="35"/>
      <c r="B17" s="37"/>
      <c r="C17" s="68"/>
      <c r="D17" s="37"/>
      <c r="E17" s="37"/>
      <c r="F17" s="37"/>
      <c r="G17" s="37"/>
      <c r="H17" s="37"/>
      <c r="I17" s="37"/>
      <c r="J17" s="37"/>
      <c r="K17" s="37"/>
      <c r="L17" s="37"/>
      <c r="M17" s="37"/>
    </row>
    <row r="18" spans="1:20">
      <c r="A18" s="35"/>
      <c r="B18" s="37"/>
      <c r="C18" s="68"/>
      <c r="D18" s="37"/>
      <c r="E18" s="37"/>
      <c r="F18" s="37"/>
      <c r="G18" s="37"/>
      <c r="H18" s="37"/>
      <c r="I18" s="37"/>
      <c r="J18" s="37"/>
      <c r="K18" s="37"/>
      <c r="L18" s="37"/>
      <c r="M18" s="37"/>
    </row>
    <row r="19" spans="1:20">
      <c r="A19" s="35"/>
      <c r="B19" s="37"/>
      <c r="C19" s="68"/>
      <c r="D19" s="37"/>
      <c r="E19" s="37"/>
      <c r="F19" s="37"/>
      <c r="G19" s="37"/>
      <c r="H19" s="37"/>
      <c r="I19" s="37"/>
      <c r="J19" s="37"/>
      <c r="K19" s="37"/>
      <c r="L19" s="37"/>
      <c r="M19" s="37"/>
    </row>
    <row r="20" spans="1:20">
      <c r="A20" s="35"/>
      <c r="B20" s="95" t="s">
        <v>0</v>
      </c>
      <c r="C20" s="95"/>
      <c r="D20" s="95"/>
      <c r="E20" s="95" t="s">
        <v>1</v>
      </c>
      <c r="F20" s="95"/>
      <c r="G20" s="95"/>
      <c r="H20" s="95" t="s">
        <v>2</v>
      </c>
      <c r="I20" s="95"/>
      <c r="J20" s="95"/>
      <c r="K20" s="95" t="s">
        <v>3</v>
      </c>
      <c r="L20" s="95"/>
      <c r="M20" s="95"/>
    </row>
    <row r="21" spans="1:20">
      <c r="A21" s="35" t="s">
        <v>366</v>
      </c>
      <c r="B21" s="60">
        <v>2017</v>
      </c>
      <c r="C21" s="65">
        <v>2016</v>
      </c>
      <c r="D21" s="60" t="s">
        <v>71</v>
      </c>
      <c r="E21" s="60">
        <v>2017</v>
      </c>
      <c r="F21" s="60">
        <v>2016</v>
      </c>
      <c r="G21" s="60" t="s">
        <v>71</v>
      </c>
      <c r="H21" s="60">
        <v>2017</v>
      </c>
      <c r="I21" s="65">
        <v>2016</v>
      </c>
      <c r="J21" s="60" t="s">
        <v>71</v>
      </c>
      <c r="K21" s="60">
        <v>2017</v>
      </c>
      <c r="L21" s="60">
        <v>2016</v>
      </c>
      <c r="M21" s="60" t="s">
        <v>71</v>
      </c>
    </row>
    <row r="22" spans="1:20">
      <c r="A22" s="43" t="s">
        <v>38</v>
      </c>
      <c r="B22" s="63">
        <v>804</v>
      </c>
      <c r="C22" s="63">
        <v>775</v>
      </c>
      <c r="D22" s="74">
        <f t="shared" ref="D22:D23" si="4">IFERROR((B22-C22)/C22, " ")</f>
        <v>3.741935483870968E-2</v>
      </c>
      <c r="E22" s="66">
        <v>1831</v>
      </c>
      <c r="F22" s="66">
        <v>1929</v>
      </c>
      <c r="G22" s="75">
        <f t="shared" ref="G22:G23" si="5">IFERROR((E22-F22)/F22, " ")</f>
        <v>-5.080352514256091E-2</v>
      </c>
      <c r="H22" s="63">
        <v>212</v>
      </c>
      <c r="I22" s="63">
        <v>225</v>
      </c>
      <c r="J22" s="74">
        <f t="shared" ref="J22:J23" si="6">IFERROR((H22-I22)/I22, " ")</f>
        <v>-5.7777777777777775E-2</v>
      </c>
      <c r="K22" s="66">
        <v>2847</v>
      </c>
      <c r="L22" s="66">
        <v>2929</v>
      </c>
      <c r="M22" s="75">
        <f t="shared" ref="M22:M23" si="7">IFERROR((K22-L22)/L22, " ")</f>
        <v>-2.7995903038579718E-2</v>
      </c>
    </row>
    <row r="23" spans="1:20">
      <c r="A23" s="43" t="s">
        <v>39</v>
      </c>
      <c r="B23" s="63">
        <v>659</v>
      </c>
      <c r="C23" s="63">
        <v>655</v>
      </c>
      <c r="D23" s="74">
        <f t="shared" si="4"/>
        <v>6.1068702290076335E-3</v>
      </c>
      <c r="E23" s="66">
        <v>1112</v>
      </c>
      <c r="F23" s="66">
        <v>1026</v>
      </c>
      <c r="G23" s="75">
        <f t="shared" si="5"/>
        <v>8.3820662768031184E-2</v>
      </c>
      <c r="H23" s="63">
        <v>76</v>
      </c>
      <c r="I23" s="63">
        <v>100</v>
      </c>
      <c r="J23" s="74">
        <f t="shared" si="6"/>
        <v>-0.24</v>
      </c>
      <c r="K23" s="66">
        <v>1847</v>
      </c>
      <c r="L23" s="66">
        <v>1781</v>
      </c>
      <c r="M23" s="75">
        <f t="shared" si="7"/>
        <v>3.7057832678270633E-2</v>
      </c>
    </row>
    <row r="24" spans="1:20">
      <c r="A24" s="35" t="s">
        <v>7</v>
      </c>
      <c r="B24" s="64">
        <v>1463</v>
      </c>
      <c r="C24" s="69">
        <v>1430</v>
      </c>
      <c r="D24" s="76">
        <f>IFERROR((B24-C24)/C24, " ")</f>
        <v>2.3076923076923078E-2</v>
      </c>
      <c r="E24" s="64">
        <v>2943</v>
      </c>
      <c r="F24" s="64">
        <v>2955</v>
      </c>
      <c r="G24" s="76">
        <f>IFERROR((E24-F24)/F24, " ")</f>
        <v>-4.0609137055837565E-3</v>
      </c>
      <c r="H24" s="64">
        <v>288</v>
      </c>
      <c r="I24" s="64">
        <v>325</v>
      </c>
      <c r="J24" s="76">
        <f>IFERROR((H24-I24)/I24, " ")</f>
        <v>-0.11384615384615385</v>
      </c>
      <c r="K24" s="64">
        <v>4694</v>
      </c>
      <c r="L24" s="64">
        <v>4710</v>
      </c>
      <c r="M24" s="76">
        <f>IFERROR((K24-L24)/L24, " ")</f>
        <v>-3.397027600849257E-3</v>
      </c>
    </row>
    <row r="25" spans="1:20">
      <c r="A25" s="35"/>
      <c r="B25" s="37"/>
      <c r="C25" s="68"/>
      <c r="D25" s="37"/>
      <c r="E25" s="37"/>
      <c r="F25" s="37"/>
      <c r="G25" s="37"/>
      <c r="H25" s="37"/>
      <c r="I25" s="37"/>
      <c r="J25" s="37"/>
      <c r="K25" s="37"/>
      <c r="L25" s="37"/>
      <c r="M25" s="37"/>
    </row>
    <row r="26" spans="1:20">
      <c r="A26" s="35"/>
      <c r="B26" s="37"/>
      <c r="C26" s="68"/>
      <c r="D26" s="37"/>
      <c r="E26" s="37"/>
      <c r="F26" s="37"/>
      <c r="G26" s="37"/>
      <c r="H26" s="37"/>
      <c r="I26" s="37"/>
      <c r="J26" s="37"/>
      <c r="K26" s="37"/>
      <c r="L26" s="37"/>
      <c r="M26" s="37"/>
    </row>
    <row r="27" spans="1:20">
      <c r="A27" s="35"/>
      <c r="B27" s="37"/>
      <c r="C27" s="68"/>
      <c r="D27" s="37"/>
      <c r="E27" s="37"/>
      <c r="F27" s="37"/>
      <c r="G27" s="37"/>
      <c r="H27" s="37"/>
      <c r="I27" s="37"/>
      <c r="J27" s="37"/>
      <c r="K27" s="37"/>
      <c r="L27" s="37"/>
      <c r="M27" s="37"/>
    </row>
    <row r="28" spans="1:20">
      <c r="A28" s="35"/>
      <c r="B28" s="37"/>
      <c r="C28" s="68"/>
      <c r="D28" s="37"/>
      <c r="E28" s="37"/>
      <c r="F28" s="37"/>
      <c r="G28" s="37"/>
      <c r="H28" s="37"/>
      <c r="I28" s="37"/>
      <c r="J28" s="37"/>
      <c r="K28" s="37"/>
      <c r="L28" s="37"/>
      <c r="M28" s="37"/>
    </row>
    <row r="29" spans="1:20">
      <c r="A29" s="35"/>
      <c r="B29" s="95" t="s">
        <v>0</v>
      </c>
      <c r="C29" s="95"/>
      <c r="D29" s="95"/>
      <c r="E29" s="95" t="s">
        <v>1</v>
      </c>
      <c r="F29" s="95"/>
      <c r="G29" s="95"/>
      <c r="H29" s="95" t="s">
        <v>2</v>
      </c>
      <c r="I29" s="95"/>
      <c r="J29" s="95"/>
      <c r="K29" s="95" t="s">
        <v>3</v>
      </c>
      <c r="L29" s="95"/>
      <c r="M29" s="95"/>
    </row>
    <row r="30" spans="1:20">
      <c r="A30" s="35" t="s">
        <v>40</v>
      </c>
      <c r="B30" s="60">
        <v>2017</v>
      </c>
      <c r="C30" s="65">
        <v>2016</v>
      </c>
      <c r="D30" s="60" t="s">
        <v>71</v>
      </c>
      <c r="E30" s="60">
        <v>2017</v>
      </c>
      <c r="F30" s="60">
        <v>2016</v>
      </c>
      <c r="G30" s="60" t="s">
        <v>71</v>
      </c>
      <c r="H30" s="60">
        <v>2017</v>
      </c>
      <c r="I30" s="65">
        <v>2016</v>
      </c>
      <c r="J30" s="60" t="s">
        <v>71</v>
      </c>
      <c r="K30" s="60">
        <v>2017</v>
      </c>
      <c r="L30" s="60">
        <v>2016</v>
      </c>
      <c r="M30" s="60" t="s">
        <v>71</v>
      </c>
    </row>
    <row r="31" spans="1:20">
      <c r="A31" s="43" t="s">
        <v>16</v>
      </c>
      <c r="B31" s="63">
        <v>333</v>
      </c>
      <c r="C31" s="63">
        <v>273</v>
      </c>
      <c r="D31" s="74">
        <f>IFERROR((B31-C31)/C31, " ")</f>
        <v>0.21978021978021978</v>
      </c>
      <c r="E31" s="66">
        <v>1890</v>
      </c>
      <c r="F31" s="66">
        <v>1874</v>
      </c>
      <c r="G31" s="75">
        <f>IFERROR((E31-F31)/F31, " ")</f>
        <v>8.5378868729989333E-3</v>
      </c>
      <c r="H31" s="63">
        <v>139</v>
      </c>
      <c r="I31" s="63">
        <v>166</v>
      </c>
      <c r="J31" s="74">
        <f>IFERROR((H31-I31)/I31, " ")</f>
        <v>-0.16265060240963855</v>
      </c>
      <c r="K31" s="66">
        <v>2362</v>
      </c>
      <c r="L31" s="66">
        <v>2313</v>
      </c>
      <c r="M31" s="75">
        <f>IFERROR((K31-L31)/L31, " ")</f>
        <v>2.1184608733246867E-2</v>
      </c>
      <c r="R31" s="62"/>
      <c r="T31" s="62"/>
    </row>
    <row r="32" spans="1:20">
      <c r="A32" s="43" t="s">
        <v>22</v>
      </c>
      <c r="B32" s="63">
        <v>0</v>
      </c>
      <c r="C32" s="63">
        <v>1</v>
      </c>
      <c r="D32" s="74">
        <f>IFERROR((B32-C32)/C32, " ")</f>
        <v>-1</v>
      </c>
      <c r="E32" s="66">
        <v>2</v>
      </c>
      <c r="F32" s="66">
        <v>2</v>
      </c>
      <c r="G32" s="75">
        <f>IFERROR((E32-F32)/F32, " ")</f>
        <v>0</v>
      </c>
      <c r="H32" s="63">
        <v>0</v>
      </c>
      <c r="I32" s="63">
        <v>1</v>
      </c>
      <c r="J32" s="74">
        <f>IFERROR((H32-I32)/I32, " ")</f>
        <v>-1</v>
      </c>
      <c r="K32" s="66">
        <v>2</v>
      </c>
      <c r="L32" s="66">
        <v>4</v>
      </c>
      <c r="M32" s="75">
        <f>IFERROR((K32-L32)/L32, " ")</f>
        <v>-0.5</v>
      </c>
    </row>
    <row r="33" spans="1:20">
      <c r="A33" s="43" t="s">
        <v>23</v>
      </c>
      <c r="B33" s="63">
        <v>66</v>
      </c>
      <c r="C33" s="63">
        <v>61</v>
      </c>
      <c r="D33" s="74">
        <f t="shared" ref="D33:D40" si="8">IFERROR((B33-C33)/C33, " ")</f>
        <v>8.1967213114754092E-2</v>
      </c>
      <c r="E33" s="66">
        <v>42</v>
      </c>
      <c r="F33" s="66">
        <v>51</v>
      </c>
      <c r="G33" s="75">
        <f t="shared" ref="G33:G40" si="9">IFERROR((E33-F33)/F33, " ")</f>
        <v>-0.17647058823529413</v>
      </c>
      <c r="H33" s="63">
        <v>2</v>
      </c>
      <c r="I33" s="63">
        <v>3</v>
      </c>
      <c r="J33" s="74">
        <f t="shared" ref="J33:J40" si="10">IFERROR((H33-I33)/I33, " ")</f>
        <v>-0.33333333333333331</v>
      </c>
      <c r="K33" s="66">
        <v>110</v>
      </c>
      <c r="L33" s="66">
        <v>115</v>
      </c>
      <c r="M33" s="75">
        <f t="shared" ref="M33:M40" si="11">IFERROR((K33-L33)/L33, " ")</f>
        <v>-4.3478260869565216E-2</v>
      </c>
    </row>
    <row r="34" spans="1:20">
      <c r="A34" s="43" t="s">
        <v>24</v>
      </c>
      <c r="B34" s="63">
        <v>24</v>
      </c>
      <c r="C34" s="63">
        <v>21</v>
      </c>
      <c r="D34" s="74">
        <f t="shared" si="8"/>
        <v>0.14285714285714285</v>
      </c>
      <c r="E34" s="66">
        <v>17</v>
      </c>
      <c r="F34" s="66">
        <v>25</v>
      </c>
      <c r="G34" s="75">
        <f t="shared" si="9"/>
        <v>-0.32</v>
      </c>
      <c r="H34" s="63">
        <v>4</v>
      </c>
      <c r="I34" s="63">
        <v>1</v>
      </c>
      <c r="J34" s="74">
        <f t="shared" si="10"/>
        <v>3</v>
      </c>
      <c r="K34" s="66">
        <v>45</v>
      </c>
      <c r="L34" s="66">
        <v>47</v>
      </c>
      <c r="M34" s="75">
        <f t="shared" si="11"/>
        <v>-4.2553191489361701E-2</v>
      </c>
    </row>
    <row r="35" spans="1:20">
      <c r="A35" s="43" t="s">
        <v>25</v>
      </c>
      <c r="B35" s="63">
        <v>87</v>
      </c>
      <c r="C35" s="63">
        <v>82</v>
      </c>
      <c r="D35" s="74">
        <f t="shared" si="8"/>
        <v>6.097560975609756E-2</v>
      </c>
      <c r="E35" s="66">
        <v>54</v>
      </c>
      <c r="F35" s="66">
        <v>50</v>
      </c>
      <c r="G35" s="75">
        <f t="shared" si="9"/>
        <v>0.08</v>
      </c>
      <c r="H35" s="63">
        <v>7</v>
      </c>
      <c r="I35" s="63">
        <v>4</v>
      </c>
      <c r="J35" s="74">
        <f t="shared" si="10"/>
        <v>0.75</v>
      </c>
      <c r="K35" s="66">
        <v>148</v>
      </c>
      <c r="L35" s="66">
        <v>136</v>
      </c>
      <c r="M35" s="75">
        <f t="shared" si="11"/>
        <v>8.8235294117647065E-2</v>
      </c>
    </row>
    <row r="36" spans="1:20">
      <c r="A36" s="43" t="s">
        <v>26</v>
      </c>
      <c r="B36" s="63">
        <v>43</v>
      </c>
      <c r="C36" s="63">
        <v>28</v>
      </c>
      <c r="D36" s="74">
        <f t="shared" si="8"/>
        <v>0.5357142857142857</v>
      </c>
      <c r="E36" s="66">
        <v>18</v>
      </c>
      <c r="F36" s="66">
        <v>20</v>
      </c>
      <c r="G36" s="75">
        <f t="shared" si="9"/>
        <v>-0.1</v>
      </c>
      <c r="H36" s="63">
        <v>2</v>
      </c>
      <c r="I36" s="63">
        <v>3</v>
      </c>
      <c r="J36" s="74">
        <f t="shared" si="10"/>
        <v>-0.33333333333333331</v>
      </c>
      <c r="K36" s="66">
        <v>63</v>
      </c>
      <c r="L36" s="66">
        <v>51</v>
      </c>
      <c r="M36" s="75">
        <f t="shared" si="11"/>
        <v>0.23529411764705882</v>
      </c>
    </row>
    <row r="37" spans="1:20">
      <c r="A37" s="43" t="s">
        <v>27</v>
      </c>
      <c r="B37" s="63">
        <v>377</v>
      </c>
      <c r="C37" s="63">
        <v>357</v>
      </c>
      <c r="D37" s="74">
        <f t="shared" si="8"/>
        <v>5.6022408963585436E-2</v>
      </c>
      <c r="E37" s="66">
        <v>223</v>
      </c>
      <c r="F37" s="66">
        <v>242</v>
      </c>
      <c r="G37" s="75">
        <f t="shared" si="9"/>
        <v>-7.8512396694214878E-2</v>
      </c>
      <c r="H37" s="63">
        <v>16</v>
      </c>
      <c r="I37" s="63">
        <v>21</v>
      </c>
      <c r="J37" s="74">
        <f t="shared" si="10"/>
        <v>-0.23809523809523808</v>
      </c>
      <c r="K37" s="66">
        <v>616</v>
      </c>
      <c r="L37" s="66">
        <v>620</v>
      </c>
      <c r="M37" s="75">
        <f t="shared" si="11"/>
        <v>-6.4516129032258064E-3</v>
      </c>
    </row>
    <row r="38" spans="1:20">
      <c r="A38" s="43" t="s">
        <v>28</v>
      </c>
      <c r="B38" s="63">
        <v>0</v>
      </c>
      <c r="C38" s="63">
        <v>0</v>
      </c>
      <c r="D38" s="74" t="str">
        <f t="shared" si="8"/>
        <v xml:space="preserve"> </v>
      </c>
      <c r="E38" s="66">
        <v>1</v>
      </c>
      <c r="F38" s="66">
        <v>0</v>
      </c>
      <c r="G38" s="75" t="str">
        <f t="shared" si="9"/>
        <v xml:space="preserve"> </v>
      </c>
      <c r="H38" s="63">
        <v>0</v>
      </c>
      <c r="I38" s="63">
        <v>0</v>
      </c>
      <c r="J38" s="74" t="str">
        <f t="shared" si="10"/>
        <v xml:space="preserve"> </v>
      </c>
      <c r="K38" s="66">
        <v>1</v>
      </c>
      <c r="L38" s="66">
        <v>0</v>
      </c>
      <c r="M38" s="75" t="str">
        <f t="shared" si="11"/>
        <v xml:space="preserve"> </v>
      </c>
    </row>
    <row r="39" spans="1:20">
      <c r="A39" s="43" t="s">
        <v>29</v>
      </c>
      <c r="B39" s="63">
        <v>471</v>
      </c>
      <c r="C39" s="63">
        <v>532</v>
      </c>
      <c r="D39" s="74">
        <f t="shared" si="8"/>
        <v>-0.11466165413533834</v>
      </c>
      <c r="E39" s="66">
        <v>573</v>
      </c>
      <c r="F39" s="66">
        <v>579</v>
      </c>
      <c r="G39" s="75">
        <f t="shared" si="9"/>
        <v>-1.0362694300518135E-2</v>
      </c>
      <c r="H39" s="63">
        <v>98</v>
      </c>
      <c r="I39" s="63">
        <v>100</v>
      </c>
      <c r="J39" s="74">
        <f t="shared" si="10"/>
        <v>-0.02</v>
      </c>
      <c r="K39" s="66">
        <v>1142</v>
      </c>
      <c r="L39" s="66">
        <v>1211</v>
      </c>
      <c r="M39" s="75">
        <f t="shared" si="11"/>
        <v>-5.697770437654831E-2</v>
      </c>
      <c r="T39" s="62"/>
    </row>
    <row r="40" spans="1:20">
      <c r="A40" s="43" t="s">
        <v>30</v>
      </c>
      <c r="B40" s="63">
        <v>62</v>
      </c>
      <c r="C40" s="63">
        <v>75</v>
      </c>
      <c r="D40" s="74">
        <f t="shared" si="8"/>
        <v>-0.17333333333333334</v>
      </c>
      <c r="E40" s="66">
        <v>123</v>
      </c>
      <c r="F40" s="66">
        <v>112</v>
      </c>
      <c r="G40" s="75">
        <f t="shared" si="9"/>
        <v>9.8214285714285712E-2</v>
      </c>
      <c r="H40" s="63">
        <v>20</v>
      </c>
      <c r="I40" s="63">
        <v>26</v>
      </c>
      <c r="J40" s="74">
        <f t="shared" si="10"/>
        <v>-0.23076923076923078</v>
      </c>
      <c r="K40" s="66">
        <v>205</v>
      </c>
      <c r="L40" s="66">
        <v>213</v>
      </c>
      <c r="M40" s="75">
        <f t="shared" si="11"/>
        <v>-3.7558685446009391E-2</v>
      </c>
    </row>
    <row r="41" spans="1:20">
      <c r="A41" s="35" t="s">
        <v>7</v>
      </c>
      <c r="B41" s="64">
        <v>1463</v>
      </c>
      <c r="C41" s="64">
        <v>1430</v>
      </c>
      <c r="D41" s="76">
        <f>IFERROR((B41-C41)/C41, " ")</f>
        <v>2.3076923076923078E-2</v>
      </c>
      <c r="E41" s="64">
        <v>2943</v>
      </c>
      <c r="F41" s="64">
        <v>2955</v>
      </c>
      <c r="G41" s="76">
        <f>IFERROR((E41-F41)/F41, " ")</f>
        <v>-4.0609137055837565E-3</v>
      </c>
      <c r="H41" s="64">
        <v>288</v>
      </c>
      <c r="I41" s="64">
        <v>325</v>
      </c>
      <c r="J41" s="76">
        <f>IFERROR((H41-I41)/I41, " ")</f>
        <v>-0.11384615384615385</v>
      </c>
      <c r="K41" s="64">
        <v>4694</v>
      </c>
      <c r="L41" s="64">
        <v>4710</v>
      </c>
      <c r="M41" s="76">
        <f>IFERROR((K41-L41)/L41, " ")</f>
        <v>-3.397027600849257E-3</v>
      </c>
      <c r="Q41" s="62"/>
      <c r="R41" s="62"/>
      <c r="T41" s="62"/>
    </row>
    <row r="42" spans="1:20">
      <c r="B42" s="38"/>
      <c r="C42" s="77"/>
      <c r="D42" s="38"/>
      <c r="E42" s="38"/>
      <c r="F42" s="38"/>
      <c r="G42" s="38"/>
      <c r="H42" s="38"/>
      <c r="I42" s="38"/>
      <c r="J42" s="38"/>
      <c r="K42" s="78"/>
      <c r="L42" s="78"/>
      <c r="M42" s="78"/>
    </row>
    <row r="43" spans="1:20">
      <c r="B43" s="38"/>
      <c r="C43" s="77"/>
      <c r="D43" s="38"/>
      <c r="E43" s="38"/>
      <c r="F43" s="38"/>
      <c r="G43" s="38"/>
      <c r="H43" s="38"/>
      <c r="I43" s="38"/>
      <c r="J43" s="38"/>
      <c r="K43" s="78"/>
      <c r="L43" s="78"/>
      <c r="M43" s="78"/>
    </row>
    <row r="44" spans="1:20">
      <c r="B44" s="38"/>
      <c r="C44" s="77"/>
      <c r="D44" s="38"/>
      <c r="E44" s="38"/>
      <c r="F44" s="38"/>
      <c r="G44" s="38"/>
      <c r="H44" s="38"/>
      <c r="I44" s="38"/>
      <c r="J44" s="38"/>
      <c r="K44" s="78"/>
      <c r="L44" s="78"/>
      <c r="M44" s="78"/>
    </row>
    <row r="45" spans="1:20">
      <c r="B45" s="38"/>
      <c r="C45" s="77"/>
      <c r="D45" s="38"/>
      <c r="E45" s="38"/>
      <c r="F45" s="38"/>
      <c r="G45" s="38"/>
      <c r="H45" s="38"/>
      <c r="I45" s="38"/>
      <c r="J45" s="38"/>
      <c r="K45" s="78"/>
      <c r="L45" s="78"/>
      <c r="M45" s="78"/>
    </row>
    <row r="46" spans="1:20">
      <c r="B46" s="38"/>
      <c r="C46" s="77"/>
      <c r="D46" s="38"/>
      <c r="E46" s="38"/>
      <c r="F46" s="38"/>
      <c r="G46" s="38"/>
      <c r="H46" s="38"/>
      <c r="I46" s="38"/>
      <c r="J46" s="38"/>
      <c r="K46" s="78"/>
      <c r="L46" s="78"/>
      <c r="M46" s="78"/>
    </row>
    <row r="47" spans="1:20">
      <c r="B47" s="38"/>
      <c r="C47" s="77"/>
      <c r="D47" s="38"/>
      <c r="E47" s="38"/>
      <c r="F47" s="38"/>
      <c r="G47" s="38"/>
      <c r="H47" s="38"/>
      <c r="I47" s="38"/>
      <c r="J47" s="38"/>
      <c r="K47" s="78"/>
      <c r="L47" s="78"/>
      <c r="M47" s="78"/>
    </row>
    <row r="48" spans="1:20">
      <c r="B48" s="38"/>
      <c r="C48" s="77"/>
      <c r="D48" s="38"/>
      <c r="E48" s="38"/>
      <c r="F48" s="38"/>
      <c r="G48" s="38"/>
      <c r="H48" s="38"/>
      <c r="I48" s="38"/>
      <c r="J48" s="38"/>
      <c r="K48" s="78"/>
      <c r="L48" s="78"/>
      <c r="M48" s="78"/>
    </row>
    <row r="49" spans="2:13">
      <c r="B49" s="38"/>
      <c r="C49" s="77"/>
      <c r="D49" s="38"/>
      <c r="E49" s="38"/>
      <c r="F49" s="38"/>
      <c r="G49" s="38"/>
      <c r="H49" s="38"/>
      <c r="I49" s="38"/>
      <c r="J49" s="38"/>
      <c r="K49" s="78"/>
      <c r="L49" s="78"/>
      <c r="M49" s="78"/>
    </row>
    <row r="50" spans="2:13">
      <c r="B50" s="38"/>
      <c r="C50" s="77"/>
      <c r="D50" s="38"/>
      <c r="E50" s="38"/>
      <c r="F50" s="38"/>
      <c r="G50" s="38"/>
      <c r="H50" s="38"/>
      <c r="I50" s="38"/>
      <c r="J50" s="38"/>
      <c r="K50" s="78"/>
      <c r="L50" s="78"/>
      <c r="M50" s="78"/>
    </row>
    <row r="51" spans="2:13">
      <c r="B51" s="38"/>
      <c r="C51" s="77"/>
      <c r="D51" s="38"/>
      <c r="E51" s="38"/>
      <c r="F51" s="38"/>
      <c r="G51" s="38"/>
      <c r="H51" s="38"/>
      <c r="I51" s="38"/>
      <c r="J51" s="38"/>
      <c r="K51" s="78"/>
      <c r="L51" s="78"/>
      <c r="M51" s="78"/>
    </row>
    <row r="52" spans="2:13">
      <c r="B52" s="38"/>
      <c r="C52" s="77"/>
      <c r="D52" s="38"/>
      <c r="E52" s="38"/>
      <c r="F52" s="38"/>
      <c r="G52" s="38"/>
      <c r="H52" s="38"/>
      <c r="I52" s="38"/>
      <c r="J52" s="38"/>
      <c r="K52" s="78"/>
      <c r="L52" s="78"/>
      <c r="M52" s="78"/>
    </row>
    <row r="53" spans="2:13">
      <c r="B53" s="38"/>
      <c r="C53" s="77"/>
      <c r="D53" s="38"/>
      <c r="E53" s="38"/>
      <c r="F53" s="38"/>
      <c r="G53" s="38"/>
      <c r="H53" s="38"/>
      <c r="I53" s="38"/>
      <c r="J53" s="38"/>
      <c r="K53" s="78"/>
      <c r="L53" s="78"/>
      <c r="M53" s="78"/>
    </row>
    <row r="54" spans="2:13">
      <c r="B54" s="38"/>
      <c r="C54" s="77"/>
      <c r="D54" s="38"/>
      <c r="E54" s="38"/>
      <c r="F54" s="38"/>
      <c r="G54" s="38"/>
      <c r="H54" s="38"/>
      <c r="I54" s="38"/>
      <c r="J54" s="38"/>
      <c r="K54" s="78"/>
      <c r="L54" s="78"/>
      <c r="M54" s="78"/>
    </row>
    <row r="55" spans="2:13">
      <c r="B55" s="38"/>
      <c r="C55" s="77"/>
      <c r="D55" s="38"/>
      <c r="E55" s="38"/>
      <c r="F55" s="38"/>
      <c r="G55" s="38"/>
      <c r="H55" s="38"/>
      <c r="I55" s="38"/>
      <c r="J55" s="38"/>
      <c r="K55" s="78"/>
      <c r="L55" s="78"/>
      <c r="M55" s="78"/>
    </row>
    <row r="56" spans="2:13">
      <c r="B56" s="38"/>
      <c r="C56" s="77"/>
      <c r="D56" s="38"/>
      <c r="E56" s="38"/>
      <c r="F56" s="38"/>
      <c r="G56" s="38"/>
      <c r="H56" s="38"/>
      <c r="I56" s="38"/>
      <c r="J56" s="38"/>
      <c r="K56" s="78"/>
      <c r="L56" s="78"/>
      <c r="M56" s="78"/>
    </row>
    <row r="57" spans="2:13">
      <c r="B57" s="38"/>
      <c r="C57" s="77"/>
      <c r="D57" s="38"/>
      <c r="E57" s="38"/>
      <c r="F57" s="38"/>
      <c r="G57" s="38"/>
      <c r="H57" s="38"/>
      <c r="I57" s="38"/>
      <c r="J57" s="38"/>
      <c r="K57" s="78"/>
      <c r="L57" s="78"/>
      <c r="M57" s="78"/>
    </row>
    <row r="58" spans="2:13">
      <c r="B58" s="38"/>
      <c r="C58" s="77"/>
      <c r="D58" s="38"/>
      <c r="E58" s="38"/>
      <c r="F58" s="38"/>
      <c r="G58" s="38"/>
      <c r="H58" s="38"/>
      <c r="I58" s="38"/>
      <c r="J58" s="38"/>
      <c r="K58" s="78"/>
      <c r="L58" s="78"/>
      <c r="M58" s="78"/>
    </row>
    <row r="59" spans="2:13">
      <c r="B59" s="38"/>
      <c r="C59" s="77"/>
      <c r="D59" s="38"/>
      <c r="E59" s="38"/>
      <c r="F59" s="38"/>
      <c r="G59" s="38"/>
      <c r="H59" s="38"/>
      <c r="I59" s="38"/>
      <c r="J59" s="38"/>
      <c r="K59" s="78"/>
      <c r="L59" s="78"/>
      <c r="M59" s="78"/>
    </row>
    <row r="60" spans="2:13">
      <c r="B60" s="38"/>
      <c r="C60" s="77"/>
      <c r="D60" s="38"/>
      <c r="E60" s="38"/>
      <c r="F60" s="38"/>
      <c r="G60" s="38"/>
      <c r="H60" s="38"/>
      <c r="I60" s="38"/>
      <c r="J60" s="38"/>
      <c r="K60" s="78"/>
      <c r="L60" s="78"/>
      <c r="M60" s="78"/>
    </row>
    <row r="61" spans="2:13">
      <c r="B61" s="38"/>
      <c r="C61" s="77"/>
      <c r="D61" s="38"/>
      <c r="E61" s="38"/>
      <c r="F61" s="38"/>
      <c r="G61" s="38"/>
      <c r="H61" s="38"/>
      <c r="I61" s="38"/>
      <c r="J61" s="38"/>
      <c r="K61" s="78"/>
      <c r="L61" s="78"/>
      <c r="M61" s="78"/>
    </row>
    <row r="62" spans="2:13">
      <c r="B62" s="38"/>
      <c r="C62" s="77"/>
      <c r="D62" s="38"/>
      <c r="E62" s="38"/>
      <c r="F62" s="38"/>
      <c r="G62" s="38"/>
      <c r="H62" s="38"/>
      <c r="I62" s="38"/>
      <c r="J62" s="38"/>
      <c r="K62" s="78"/>
      <c r="L62" s="78"/>
      <c r="M62" s="78"/>
    </row>
    <row r="63" spans="2:13">
      <c r="B63" s="38"/>
      <c r="C63" s="77"/>
      <c r="D63" s="38"/>
      <c r="E63" s="38"/>
      <c r="F63" s="38"/>
      <c r="G63" s="38"/>
      <c r="H63" s="38"/>
      <c r="I63" s="38"/>
      <c r="J63" s="38"/>
      <c r="K63" s="78"/>
      <c r="L63" s="78"/>
      <c r="M63" s="78"/>
    </row>
    <row r="64" spans="2:13">
      <c r="B64" s="38"/>
      <c r="C64" s="77"/>
      <c r="D64" s="38"/>
      <c r="E64" s="38"/>
      <c r="F64" s="38"/>
      <c r="G64" s="38"/>
      <c r="H64" s="38"/>
      <c r="I64" s="38"/>
      <c r="J64" s="38"/>
      <c r="K64" s="78"/>
      <c r="L64" s="78"/>
      <c r="M64" s="78"/>
    </row>
  </sheetData>
  <mergeCells count="12">
    <mergeCell ref="B29:D29"/>
    <mergeCell ref="E29:G29"/>
    <mergeCell ref="H29:J29"/>
    <mergeCell ref="K29:M29"/>
    <mergeCell ref="B4:D4"/>
    <mergeCell ref="E4:G4"/>
    <mergeCell ref="H4:J4"/>
    <mergeCell ref="K4:M4"/>
    <mergeCell ref="B20:D20"/>
    <mergeCell ref="E20:G20"/>
    <mergeCell ref="H20:J20"/>
    <mergeCell ref="K20:M20"/>
  </mergeCells>
  <pageMargins left="0.7" right="0.7" top="0.75" bottom="0.75" header="0.3" footer="0.5"/>
  <pageSetup orientation="landscape" r:id="rId1"/>
  <headerFooter>
    <oddHeader>&amp;CCarnegie Mellon University</oddHeader>
    <oddFooter>&amp;CInstitutional Research and Analysis / Official Degrees Granted Academic Year 2017</oddFooter>
  </headerFooter>
  <rowBreaks count="1" manualBreakCount="1">
    <brk id="4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N143"/>
  <sheetViews>
    <sheetView zoomScaleNormal="100" zoomScaleSheetLayoutView="100" workbookViewId="0">
      <selection activeCell="E44" sqref="E44"/>
    </sheetView>
  </sheetViews>
  <sheetFormatPr defaultColWidth="9.140625" defaultRowHeight="12.75"/>
  <cols>
    <col min="1" max="1" width="15.85546875" style="4" customWidth="1"/>
    <col min="2" max="2" width="8.28515625" style="4" bestFit="1" customWidth="1"/>
    <col min="3" max="5" width="5.28515625" style="4" customWidth="1"/>
    <col min="6" max="8" width="5.28515625" style="21" customWidth="1"/>
    <col min="9" max="34" width="5.28515625" style="4" customWidth="1"/>
    <col min="35" max="35" width="5.7109375" style="4" customWidth="1"/>
    <col min="36" max="274" width="9.140625" style="5"/>
    <col min="275" max="16384" width="9.140625" style="4"/>
  </cols>
  <sheetData>
    <row r="1" spans="1:35" ht="12.75" customHeight="1">
      <c r="A1" s="1" t="s">
        <v>336</v>
      </c>
      <c r="B1" s="1"/>
      <c r="C1" s="1"/>
      <c r="D1" s="1"/>
      <c r="E1" s="1"/>
      <c r="F1" s="2"/>
      <c r="G1" s="2"/>
      <c r="H1" s="2"/>
      <c r="I1" s="1"/>
      <c r="J1" s="1"/>
      <c r="K1" s="1"/>
      <c r="L1" s="1"/>
      <c r="M1" s="1"/>
      <c r="N1" s="1"/>
      <c r="O1" s="3"/>
      <c r="P1" s="3"/>
      <c r="Q1" s="3"/>
    </row>
    <row r="2" spans="1:35" ht="12.75" customHeight="1">
      <c r="A2" s="1" t="s">
        <v>69</v>
      </c>
      <c r="B2" s="1"/>
      <c r="C2" s="1"/>
      <c r="D2" s="1"/>
      <c r="E2" s="1"/>
      <c r="F2" s="1"/>
      <c r="G2" s="1"/>
      <c r="H2" s="1"/>
      <c r="I2" s="1"/>
      <c r="J2" s="1"/>
      <c r="K2" s="1"/>
      <c r="L2" s="1"/>
      <c r="M2" s="1"/>
      <c r="N2" s="1"/>
      <c r="O2" s="3"/>
      <c r="P2" s="3"/>
      <c r="Q2" s="3"/>
    </row>
    <row r="4" spans="1:35" ht="11.1" customHeight="1">
      <c r="A4" s="6" t="s">
        <v>15</v>
      </c>
      <c r="B4" s="6"/>
      <c r="C4" s="96" t="s">
        <v>16</v>
      </c>
      <c r="D4" s="96"/>
      <c r="E4" s="96"/>
      <c r="F4" s="96" t="s">
        <v>22</v>
      </c>
      <c r="G4" s="96"/>
      <c r="H4" s="96"/>
      <c r="I4" s="96" t="s">
        <v>23</v>
      </c>
      <c r="J4" s="96"/>
      <c r="K4" s="96"/>
      <c r="L4" s="96" t="s">
        <v>24</v>
      </c>
      <c r="M4" s="96"/>
      <c r="N4" s="96"/>
      <c r="O4" s="96" t="s">
        <v>25</v>
      </c>
      <c r="P4" s="96"/>
      <c r="Q4" s="96"/>
      <c r="R4" s="96" t="s">
        <v>26</v>
      </c>
      <c r="S4" s="96"/>
      <c r="T4" s="96"/>
      <c r="U4" s="96" t="s">
        <v>27</v>
      </c>
      <c r="V4" s="96"/>
      <c r="W4" s="96"/>
      <c r="X4" s="96" t="s">
        <v>28</v>
      </c>
      <c r="Y4" s="96"/>
      <c r="Z4" s="96"/>
      <c r="AA4" s="96" t="s">
        <v>29</v>
      </c>
      <c r="AB4" s="96"/>
      <c r="AC4" s="96"/>
      <c r="AD4" s="96" t="s">
        <v>30</v>
      </c>
      <c r="AE4" s="96"/>
      <c r="AF4" s="96"/>
      <c r="AG4" s="96" t="s">
        <v>3</v>
      </c>
      <c r="AH4" s="96"/>
      <c r="AI4" s="96"/>
    </row>
    <row r="5" spans="1:35" ht="11.1" customHeight="1">
      <c r="A5" s="7"/>
      <c r="B5" s="7"/>
      <c r="C5" s="9" t="s">
        <v>11</v>
      </c>
      <c r="D5" s="9" t="s">
        <v>12</v>
      </c>
      <c r="E5" s="9" t="s">
        <v>13</v>
      </c>
      <c r="F5" s="9" t="s">
        <v>11</v>
      </c>
      <c r="G5" s="9" t="s">
        <v>12</v>
      </c>
      <c r="H5" s="9" t="s">
        <v>13</v>
      </c>
      <c r="I5" s="9" t="s">
        <v>11</v>
      </c>
      <c r="J5" s="9" t="s">
        <v>12</v>
      </c>
      <c r="K5" s="9" t="s">
        <v>13</v>
      </c>
      <c r="L5" s="9" t="s">
        <v>11</v>
      </c>
      <c r="M5" s="9" t="s">
        <v>12</v>
      </c>
      <c r="N5" s="9" t="s">
        <v>13</v>
      </c>
      <c r="O5" s="9" t="s">
        <v>11</v>
      </c>
      <c r="P5" s="9" t="s">
        <v>12</v>
      </c>
      <c r="Q5" s="9" t="s">
        <v>13</v>
      </c>
      <c r="R5" s="10" t="s">
        <v>11</v>
      </c>
      <c r="S5" s="10" t="s">
        <v>12</v>
      </c>
      <c r="T5" s="10" t="s">
        <v>13</v>
      </c>
      <c r="U5" s="10" t="s">
        <v>11</v>
      </c>
      <c r="V5" s="10" t="s">
        <v>12</v>
      </c>
      <c r="W5" s="10" t="s">
        <v>13</v>
      </c>
      <c r="X5" s="10" t="s">
        <v>11</v>
      </c>
      <c r="Y5" s="10" t="s">
        <v>12</v>
      </c>
      <c r="Z5" s="10" t="s">
        <v>13</v>
      </c>
      <c r="AA5" s="10" t="s">
        <v>11</v>
      </c>
      <c r="AB5" s="10" t="s">
        <v>12</v>
      </c>
      <c r="AC5" s="10" t="s">
        <v>13</v>
      </c>
      <c r="AD5" s="10" t="s">
        <v>11</v>
      </c>
      <c r="AE5" s="10" t="s">
        <v>12</v>
      </c>
      <c r="AF5" s="10" t="s">
        <v>13</v>
      </c>
      <c r="AG5" s="10" t="s">
        <v>11</v>
      </c>
      <c r="AH5" s="10" t="s">
        <v>12</v>
      </c>
      <c r="AI5" s="10" t="s">
        <v>13</v>
      </c>
    </row>
    <row r="6" spans="1:35" ht="11.1" customHeight="1">
      <c r="A6" s="11" t="s">
        <v>4</v>
      </c>
      <c r="B6" s="12" t="s">
        <v>70</v>
      </c>
      <c r="C6" s="13">
        <v>0</v>
      </c>
      <c r="D6" s="13">
        <v>13</v>
      </c>
      <c r="E6" s="15">
        <v>13</v>
      </c>
      <c r="F6" s="14">
        <v>0</v>
      </c>
      <c r="G6" s="14">
        <v>0</v>
      </c>
      <c r="H6" s="20">
        <v>0</v>
      </c>
      <c r="I6" s="13">
        <v>3</v>
      </c>
      <c r="J6" s="13">
        <v>4</v>
      </c>
      <c r="K6" s="15">
        <v>7</v>
      </c>
      <c r="L6" s="14">
        <v>1</v>
      </c>
      <c r="M6" s="14">
        <v>2</v>
      </c>
      <c r="N6" s="20">
        <v>3</v>
      </c>
      <c r="O6" s="13">
        <v>7</v>
      </c>
      <c r="P6" s="13">
        <v>8</v>
      </c>
      <c r="Q6" s="15">
        <v>15</v>
      </c>
      <c r="R6" s="14">
        <v>3</v>
      </c>
      <c r="S6" s="14">
        <v>3</v>
      </c>
      <c r="T6" s="20">
        <v>6</v>
      </c>
      <c r="U6" s="13">
        <v>9</v>
      </c>
      <c r="V6" s="13">
        <v>17</v>
      </c>
      <c r="W6" s="15">
        <v>26</v>
      </c>
      <c r="X6" s="14">
        <v>0</v>
      </c>
      <c r="Y6" s="14">
        <v>0</v>
      </c>
      <c r="Z6" s="20">
        <v>0</v>
      </c>
      <c r="AA6" s="13">
        <v>45</v>
      </c>
      <c r="AB6" s="13">
        <v>50</v>
      </c>
      <c r="AC6" s="15">
        <v>95</v>
      </c>
      <c r="AD6" s="14">
        <v>4</v>
      </c>
      <c r="AE6" s="14">
        <v>2</v>
      </c>
      <c r="AF6" s="20">
        <v>6</v>
      </c>
      <c r="AG6" s="13">
        <v>72</v>
      </c>
      <c r="AH6" s="13">
        <v>99</v>
      </c>
      <c r="AI6" s="15">
        <v>171</v>
      </c>
    </row>
    <row r="7" spans="1:35" ht="11.1" customHeight="1">
      <c r="A7" s="11"/>
      <c r="B7" s="12" t="s">
        <v>1</v>
      </c>
      <c r="C7" s="13">
        <v>16</v>
      </c>
      <c r="D7" s="13">
        <v>32</v>
      </c>
      <c r="E7" s="15">
        <v>48</v>
      </c>
      <c r="F7" s="14">
        <v>1</v>
      </c>
      <c r="G7" s="14">
        <v>0</v>
      </c>
      <c r="H7" s="20">
        <v>1</v>
      </c>
      <c r="I7" s="13">
        <v>2</v>
      </c>
      <c r="J7" s="13">
        <v>0</v>
      </c>
      <c r="K7" s="15">
        <v>2</v>
      </c>
      <c r="L7" s="14">
        <v>0</v>
      </c>
      <c r="M7" s="14">
        <v>2</v>
      </c>
      <c r="N7" s="20">
        <v>2</v>
      </c>
      <c r="O7" s="13">
        <v>4</v>
      </c>
      <c r="P7" s="13">
        <v>2</v>
      </c>
      <c r="Q7" s="15">
        <v>6</v>
      </c>
      <c r="R7" s="14">
        <v>1</v>
      </c>
      <c r="S7" s="14">
        <v>1</v>
      </c>
      <c r="T7" s="20">
        <v>2</v>
      </c>
      <c r="U7" s="13">
        <v>1</v>
      </c>
      <c r="V7" s="13">
        <v>5</v>
      </c>
      <c r="W7" s="15">
        <v>6</v>
      </c>
      <c r="X7" s="14">
        <v>0</v>
      </c>
      <c r="Y7" s="14">
        <v>0</v>
      </c>
      <c r="Z7" s="20">
        <v>0</v>
      </c>
      <c r="AA7" s="13">
        <v>16</v>
      </c>
      <c r="AB7" s="13">
        <v>37</v>
      </c>
      <c r="AC7" s="15">
        <v>53</v>
      </c>
      <c r="AD7" s="14">
        <v>4</v>
      </c>
      <c r="AE7" s="14">
        <v>5</v>
      </c>
      <c r="AF7" s="20">
        <v>9</v>
      </c>
      <c r="AG7" s="13">
        <v>45</v>
      </c>
      <c r="AH7" s="13">
        <v>84</v>
      </c>
      <c r="AI7" s="15">
        <v>129</v>
      </c>
    </row>
    <row r="8" spans="1:35" ht="11.1" customHeight="1">
      <c r="A8" s="11"/>
      <c r="B8" s="12" t="s">
        <v>2</v>
      </c>
      <c r="C8" s="13">
        <v>1</v>
      </c>
      <c r="D8" s="13">
        <v>1</v>
      </c>
      <c r="E8" s="15">
        <v>2</v>
      </c>
      <c r="F8" s="14">
        <v>0</v>
      </c>
      <c r="G8" s="14">
        <v>0</v>
      </c>
      <c r="H8" s="20">
        <v>0</v>
      </c>
      <c r="I8" s="13">
        <v>0</v>
      </c>
      <c r="J8" s="13">
        <v>0</v>
      </c>
      <c r="K8" s="15">
        <v>0</v>
      </c>
      <c r="L8" s="14">
        <v>0</v>
      </c>
      <c r="M8" s="14">
        <v>0</v>
      </c>
      <c r="N8" s="20">
        <v>0</v>
      </c>
      <c r="O8" s="13">
        <v>0</v>
      </c>
      <c r="P8" s="13">
        <v>0</v>
      </c>
      <c r="Q8" s="15">
        <v>0</v>
      </c>
      <c r="R8" s="14">
        <v>0</v>
      </c>
      <c r="S8" s="14">
        <v>0</v>
      </c>
      <c r="T8" s="20">
        <v>0</v>
      </c>
      <c r="U8" s="13">
        <v>1</v>
      </c>
      <c r="V8" s="13">
        <v>0</v>
      </c>
      <c r="W8" s="15">
        <v>1</v>
      </c>
      <c r="X8" s="14">
        <v>0</v>
      </c>
      <c r="Y8" s="14">
        <v>0</v>
      </c>
      <c r="Z8" s="20">
        <v>0</v>
      </c>
      <c r="AA8" s="13">
        <v>0</v>
      </c>
      <c r="AB8" s="13">
        <v>0</v>
      </c>
      <c r="AC8" s="15">
        <v>0</v>
      </c>
      <c r="AD8" s="14">
        <v>0</v>
      </c>
      <c r="AE8" s="14">
        <v>0</v>
      </c>
      <c r="AF8" s="20">
        <v>0</v>
      </c>
      <c r="AG8" s="13">
        <v>2</v>
      </c>
      <c r="AH8" s="13">
        <v>1</v>
      </c>
      <c r="AI8" s="15">
        <v>3</v>
      </c>
    </row>
    <row r="9" spans="1:35" ht="11.1" customHeight="1">
      <c r="A9" s="11"/>
      <c r="B9" s="12" t="s">
        <v>3</v>
      </c>
      <c r="C9" s="16">
        <v>17</v>
      </c>
      <c r="D9" s="16">
        <v>46</v>
      </c>
      <c r="E9" s="16">
        <v>63</v>
      </c>
      <c r="F9" s="16">
        <v>1</v>
      </c>
      <c r="G9" s="16">
        <v>0</v>
      </c>
      <c r="H9" s="16">
        <v>1</v>
      </c>
      <c r="I9" s="16">
        <v>5</v>
      </c>
      <c r="J9" s="16">
        <v>4</v>
      </c>
      <c r="K9" s="16">
        <v>9</v>
      </c>
      <c r="L9" s="16">
        <v>1</v>
      </c>
      <c r="M9" s="16">
        <v>4</v>
      </c>
      <c r="N9" s="16">
        <v>5</v>
      </c>
      <c r="O9" s="16">
        <v>11</v>
      </c>
      <c r="P9" s="16">
        <v>10</v>
      </c>
      <c r="Q9" s="16">
        <v>21</v>
      </c>
      <c r="R9" s="16">
        <v>4</v>
      </c>
      <c r="S9" s="16">
        <v>4</v>
      </c>
      <c r="T9" s="16">
        <v>8</v>
      </c>
      <c r="U9" s="16">
        <v>11</v>
      </c>
      <c r="V9" s="16">
        <v>22</v>
      </c>
      <c r="W9" s="16">
        <v>33</v>
      </c>
      <c r="X9" s="16">
        <v>0</v>
      </c>
      <c r="Y9" s="16">
        <v>0</v>
      </c>
      <c r="Z9" s="16">
        <v>0</v>
      </c>
      <c r="AA9" s="16">
        <v>61</v>
      </c>
      <c r="AB9" s="16">
        <v>87</v>
      </c>
      <c r="AC9" s="16">
        <v>148</v>
      </c>
      <c r="AD9" s="16">
        <v>8</v>
      </c>
      <c r="AE9" s="16">
        <v>7</v>
      </c>
      <c r="AF9" s="16">
        <v>15</v>
      </c>
      <c r="AG9" s="16">
        <v>119</v>
      </c>
      <c r="AH9" s="16">
        <v>184</v>
      </c>
      <c r="AI9" s="16">
        <v>303</v>
      </c>
    </row>
    <row r="10" spans="1:35" ht="11.1" customHeight="1">
      <c r="A10" s="11" t="s">
        <v>8</v>
      </c>
      <c r="B10" s="12" t="s">
        <v>70</v>
      </c>
      <c r="C10" s="13">
        <v>37</v>
      </c>
      <c r="D10" s="13">
        <v>27</v>
      </c>
      <c r="E10" s="15">
        <v>64</v>
      </c>
      <c r="F10" s="14">
        <v>0</v>
      </c>
      <c r="G10" s="14">
        <v>0</v>
      </c>
      <c r="H10" s="20">
        <v>0</v>
      </c>
      <c r="I10" s="13">
        <v>18</v>
      </c>
      <c r="J10" s="13">
        <v>3</v>
      </c>
      <c r="K10" s="15">
        <v>21</v>
      </c>
      <c r="L10" s="14">
        <v>6</v>
      </c>
      <c r="M10" s="14">
        <v>4</v>
      </c>
      <c r="N10" s="20">
        <v>10</v>
      </c>
      <c r="O10" s="13">
        <v>22</v>
      </c>
      <c r="P10" s="13">
        <v>8</v>
      </c>
      <c r="Q10" s="15">
        <v>30</v>
      </c>
      <c r="R10" s="14">
        <v>10</v>
      </c>
      <c r="S10" s="14">
        <v>4</v>
      </c>
      <c r="T10" s="20">
        <v>14</v>
      </c>
      <c r="U10" s="13">
        <v>52</v>
      </c>
      <c r="V10" s="13">
        <v>42</v>
      </c>
      <c r="W10" s="15">
        <v>94</v>
      </c>
      <c r="X10" s="14">
        <v>0</v>
      </c>
      <c r="Y10" s="14">
        <v>0</v>
      </c>
      <c r="Z10" s="20">
        <v>0</v>
      </c>
      <c r="AA10" s="13">
        <v>91</v>
      </c>
      <c r="AB10" s="13">
        <v>37</v>
      </c>
      <c r="AC10" s="15">
        <v>128</v>
      </c>
      <c r="AD10" s="14">
        <v>14</v>
      </c>
      <c r="AE10" s="14">
        <v>8</v>
      </c>
      <c r="AF10" s="20">
        <v>22</v>
      </c>
      <c r="AG10" s="13">
        <v>250</v>
      </c>
      <c r="AH10" s="13">
        <v>133</v>
      </c>
      <c r="AI10" s="15">
        <v>383</v>
      </c>
    </row>
    <row r="11" spans="1:35" ht="11.1" customHeight="1">
      <c r="B11" s="12" t="s">
        <v>1</v>
      </c>
      <c r="C11" s="13">
        <v>472</v>
      </c>
      <c r="D11" s="13">
        <v>187</v>
      </c>
      <c r="E11" s="15">
        <v>659</v>
      </c>
      <c r="F11" s="14">
        <v>0</v>
      </c>
      <c r="G11" s="14">
        <v>0</v>
      </c>
      <c r="H11" s="14">
        <v>0</v>
      </c>
      <c r="I11" s="13">
        <v>7</v>
      </c>
      <c r="J11" s="13">
        <v>7</v>
      </c>
      <c r="K11" s="15">
        <v>14</v>
      </c>
      <c r="L11" s="14">
        <v>4</v>
      </c>
      <c r="M11" s="14">
        <v>3</v>
      </c>
      <c r="N11" s="20">
        <v>7</v>
      </c>
      <c r="O11" s="13">
        <v>8</v>
      </c>
      <c r="P11" s="13">
        <v>3</v>
      </c>
      <c r="Q11" s="15">
        <v>11</v>
      </c>
      <c r="R11" s="14">
        <v>1</v>
      </c>
      <c r="S11" s="14">
        <v>2</v>
      </c>
      <c r="T11" s="20">
        <v>3</v>
      </c>
      <c r="U11" s="13">
        <v>48</v>
      </c>
      <c r="V11" s="13">
        <v>23</v>
      </c>
      <c r="W11" s="15">
        <v>71</v>
      </c>
      <c r="X11" s="14">
        <v>0</v>
      </c>
      <c r="Y11" s="14">
        <v>0</v>
      </c>
      <c r="Z11" s="20">
        <v>0</v>
      </c>
      <c r="AA11" s="13">
        <v>61</v>
      </c>
      <c r="AB11" s="13">
        <v>31</v>
      </c>
      <c r="AC11" s="15">
        <v>92</v>
      </c>
      <c r="AD11" s="14">
        <v>15</v>
      </c>
      <c r="AE11" s="14">
        <v>14</v>
      </c>
      <c r="AF11" s="20">
        <v>29</v>
      </c>
      <c r="AG11" s="13">
        <v>616</v>
      </c>
      <c r="AH11" s="13">
        <v>270</v>
      </c>
      <c r="AI11" s="15">
        <v>886</v>
      </c>
    </row>
    <row r="12" spans="1:35" ht="11.1" customHeight="1">
      <c r="B12" s="12" t="s">
        <v>2</v>
      </c>
      <c r="C12" s="13">
        <v>54</v>
      </c>
      <c r="D12" s="13">
        <v>17</v>
      </c>
      <c r="E12" s="15">
        <v>71</v>
      </c>
      <c r="F12" s="14">
        <v>0</v>
      </c>
      <c r="G12" s="14">
        <v>0</v>
      </c>
      <c r="H12" s="20">
        <v>0</v>
      </c>
      <c r="I12" s="13">
        <v>2</v>
      </c>
      <c r="J12" s="13">
        <v>0</v>
      </c>
      <c r="K12" s="15">
        <v>2</v>
      </c>
      <c r="L12" s="14">
        <v>2</v>
      </c>
      <c r="M12" s="14">
        <v>0</v>
      </c>
      <c r="N12" s="20">
        <v>2</v>
      </c>
      <c r="O12" s="13">
        <v>2</v>
      </c>
      <c r="P12" s="13">
        <v>0</v>
      </c>
      <c r="Q12" s="15">
        <v>2</v>
      </c>
      <c r="R12" s="14">
        <v>1</v>
      </c>
      <c r="S12" s="14">
        <v>0</v>
      </c>
      <c r="T12" s="20">
        <v>1</v>
      </c>
      <c r="U12" s="13">
        <v>7</v>
      </c>
      <c r="V12" s="13">
        <v>0</v>
      </c>
      <c r="W12" s="15">
        <v>7</v>
      </c>
      <c r="X12" s="14">
        <v>0</v>
      </c>
      <c r="Y12" s="14">
        <v>0</v>
      </c>
      <c r="Z12" s="20">
        <v>0</v>
      </c>
      <c r="AA12" s="13">
        <v>32</v>
      </c>
      <c r="AB12" s="13">
        <v>4</v>
      </c>
      <c r="AC12" s="15">
        <v>36</v>
      </c>
      <c r="AD12" s="14">
        <v>5</v>
      </c>
      <c r="AE12" s="14">
        <v>5</v>
      </c>
      <c r="AF12" s="20">
        <v>10</v>
      </c>
      <c r="AG12" s="13">
        <v>105</v>
      </c>
      <c r="AH12" s="13">
        <v>26</v>
      </c>
      <c r="AI12" s="15">
        <v>131</v>
      </c>
    </row>
    <row r="13" spans="1:35" ht="11.1" customHeight="1">
      <c r="B13" s="12" t="s">
        <v>3</v>
      </c>
      <c r="C13" s="16">
        <v>563</v>
      </c>
      <c r="D13" s="16">
        <v>231</v>
      </c>
      <c r="E13" s="16">
        <v>794</v>
      </c>
      <c r="F13" s="16">
        <v>0</v>
      </c>
      <c r="G13" s="16">
        <v>0</v>
      </c>
      <c r="H13" s="16">
        <v>0</v>
      </c>
      <c r="I13" s="16">
        <v>27</v>
      </c>
      <c r="J13" s="16">
        <v>10</v>
      </c>
      <c r="K13" s="16">
        <v>37</v>
      </c>
      <c r="L13" s="16">
        <v>12</v>
      </c>
      <c r="M13" s="16">
        <v>7</v>
      </c>
      <c r="N13" s="16">
        <v>19</v>
      </c>
      <c r="O13" s="16">
        <v>32</v>
      </c>
      <c r="P13" s="16">
        <v>11</v>
      </c>
      <c r="Q13" s="16">
        <v>43</v>
      </c>
      <c r="R13" s="16">
        <v>12</v>
      </c>
      <c r="S13" s="16">
        <v>6</v>
      </c>
      <c r="T13" s="16">
        <v>18</v>
      </c>
      <c r="U13" s="16">
        <v>107</v>
      </c>
      <c r="V13" s="16">
        <v>65</v>
      </c>
      <c r="W13" s="16">
        <v>172</v>
      </c>
      <c r="X13" s="16">
        <v>0</v>
      </c>
      <c r="Y13" s="16">
        <v>0</v>
      </c>
      <c r="Z13" s="16">
        <v>0</v>
      </c>
      <c r="AA13" s="16">
        <v>184</v>
      </c>
      <c r="AB13" s="16">
        <v>72</v>
      </c>
      <c r="AC13" s="16">
        <v>256</v>
      </c>
      <c r="AD13" s="16">
        <v>34</v>
      </c>
      <c r="AE13" s="16">
        <v>27</v>
      </c>
      <c r="AF13" s="16">
        <v>61</v>
      </c>
      <c r="AG13" s="16">
        <v>971</v>
      </c>
      <c r="AH13" s="16">
        <v>429</v>
      </c>
      <c r="AI13" s="16">
        <v>1400</v>
      </c>
    </row>
    <row r="14" spans="1:35" ht="11.1" customHeight="1">
      <c r="A14" s="11" t="s">
        <v>19</v>
      </c>
      <c r="B14" s="12" t="s">
        <v>70</v>
      </c>
      <c r="C14" s="13">
        <v>16</v>
      </c>
      <c r="D14" s="13">
        <v>15</v>
      </c>
      <c r="E14" s="15">
        <v>31</v>
      </c>
      <c r="F14" s="14">
        <v>0</v>
      </c>
      <c r="G14" s="14">
        <v>0</v>
      </c>
      <c r="H14" s="20">
        <v>0</v>
      </c>
      <c r="I14" s="13">
        <v>12</v>
      </c>
      <c r="J14" s="13">
        <v>9</v>
      </c>
      <c r="K14" s="15">
        <v>21</v>
      </c>
      <c r="L14" s="14">
        <v>2</v>
      </c>
      <c r="M14" s="14">
        <v>5</v>
      </c>
      <c r="N14" s="20">
        <v>7</v>
      </c>
      <c r="O14" s="13">
        <v>10</v>
      </c>
      <c r="P14" s="13">
        <v>9</v>
      </c>
      <c r="Q14" s="15">
        <v>19</v>
      </c>
      <c r="R14" s="14">
        <v>4</v>
      </c>
      <c r="S14" s="14">
        <v>5</v>
      </c>
      <c r="T14" s="20">
        <v>9</v>
      </c>
      <c r="U14" s="13">
        <v>40</v>
      </c>
      <c r="V14" s="13">
        <v>53</v>
      </c>
      <c r="W14" s="15">
        <v>93</v>
      </c>
      <c r="X14" s="14">
        <v>0</v>
      </c>
      <c r="Y14" s="14">
        <v>0</v>
      </c>
      <c r="Z14" s="20">
        <v>0</v>
      </c>
      <c r="AA14" s="13">
        <v>47</v>
      </c>
      <c r="AB14" s="13">
        <v>48</v>
      </c>
      <c r="AC14" s="15">
        <v>95</v>
      </c>
      <c r="AD14" s="14">
        <v>7</v>
      </c>
      <c r="AE14" s="14">
        <v>6</v>
      </c>
      <c r="AF14" s="20">
        <v>13</v>
      </c>
      <c r="AG14" s="13">
        <v>138</v>
      </c>
      <c r="AH14" s="13">
        <v>150</v>
      </c>
      <c r="AI14" s="15">
        <v>288</v>
      </c>
    </row>
    <row r="15" spans="1:35" ht="11.1" customHeight="1">
      <c r="B15" s="12" t="s">
        <v>1</v>
      </c>
      <c r="C15" s="13">
        <v>9</v>
      </c>
      <c r="D15" s="13">
        <v>17</v>
      </c>
      <c r="E15" s="15">
        <v>26</v>
      </c>
      <c r="F15" s="14">
        <v>0</v>
      </c>
      <c r="G15" s="14">
        <v>0</v>
      </c>
      <c r="H15" s="20">
        <v>0</v>
      </c>
      <c r="I15" s="13">
        <v>0</v>
      </c>
      <c r="J15" s="13">
        <v>0</v>
      </c>
      <c r="K15" s="15">
        <v>0</v>
      </c>
      <c r="L15" s="14">
        <v>0</v>
      </c>
      <c r="M15" s="14">
        <v>1</v>
      </c>
      <c r="N15" s="20">
        <v>1</v>
      </c>
      <c r="O15" s="13">
        <v>2</v>
      </c>
      <c r="P15" s="13">
        <v>0</v>
      </c>
      <c r="Q15" s="15">
        <v>2</v>
      </c>
      <c r="R15" s="14">
        <v>1</v>
      </c>
      <c r="S15" s="14">
        <v>1</v>
      </c>
      <c r="T15" s="20">
        <v>2</v>
      </c>
      <c r="U15" s="13">
        <v>3</v>
      </c>
      <c r="V15" s="13">
        <v>2</v>
      </c>
      <c r="W15" s="15">
        <v>5</v>
      </c>
      <c r="X15" s="14">
        <v>0</v>
      </c>
      <c r="Y15" s="14">
        <v>0</v>
      </c>
      <c r="Z15" s="20">
        <v>0</v>
      </c>
      <c r="AA15" s="13">
        <v>14</v>
      </c>
      <c r="AB15" s="13">
        <v>18</v>
      </c>
      <c r="AC15" s="15">
        <v>32</v>
      </c>
      <c r="AD15" s="14">
        <v>9</v>
      </c>
      <c r="AE15" s="14">
        <v>12</v>
      </c>
      <c r="AF15" s="20">
        <v>21</v>
      </c>
      <c r="AG15" s="13">
        <v>38</v>
      </c>
      <c r="AH15" s="13">
        <v>51</v>
      </c>
      <c r="AI15" s="15">
        <v>89</v>
      </c>
    </row>
    <row r="16" spans="1:35" ht="11.1" customHeight="1">
      <c r="B16" s="12" t="s">
        <v>2</v>
      </c>
      <c r="C16" s="13">
        <v>4</v>
      </c>
      <c r="D16" s="13">
        <v>2</v>
      </c>
      <c r="E16" s="15">
        <v>6</v>
      </c>
      <c r="F16" s="14">
        <v>0</v>
      </c>
      <c r="G16" s="14">
        <v>0</v>
      </c>
      <c r="H16" s="20">
        <v>0</v>
      </c>
      <c r="I16" s="13">
        <v>0</v>
      </c>
      <c r="J16" s="13">
        <v>0</v>
      </c>
      <c r="K16" s="15">
        <v>0</v>
      </c>
      <c r="L16" s="14">
        <v>1</v>
      </c>
      <c r="M16" s="14">
        <v>0</v>
      </c>
      <c r="N16" s="20">
        <v>1</v>
      </c>
      <c r="O16" s="13">
        <v>0</v>
      </c>
      <c r="P16" s="13">
        <v>0</v>
      </c>
      <c r="Q16" s="15">
        <v>0</v>
      </c>
      <c r="R16" s="14">
        <v>0</v>
      </c>
      <c r="S16" s="14">
        <v>0</v>
      </c>
      <c r="T16" s="20">
        <v>0</v>
      </c>
      <c r="U16" s="13">
        <v>1</v>
      </c>
      <c r="V16" s="13">
        <v>0</v>
      </c>
      <c r="W16" s="15">
        <v>1</v>
      </c>
      <c r="X16" s="14">
        <v>0</v>
      </c>
      <c r="Y16" s="14">
        <v>0</v>
      </c>
      <c r="Z16" s="20">
        <v>0</v>
      </c>
      <c r="AA16" s="13">
        <v>5</v>
      </c>
      <c r="AB16" s="13">
        <v>12</v>
      </c>
      <c r="AC16" s="15">
        <v>17</v>
      </c>
      <c r="AD16" s="14">
        <v>1</v>
      </c>
      <c r="AE16" s="14">
        <v>2</v>
      </c>
      <c r="AF16" s="20">
        <v>3</v>
      </c>
      <c r="AG16" s="13">
        <v>12</v>
      </c>
      <c r="AH16" s="13">
        <v>16</v>
      </c>
      <c r="AI16" s="15">
        <v>28</v>
      </c>
    </row>
    <row r="17" spans="1:274" ht="11.1" customHeight="1">
      <c r="B17" s="12" t="s">
        <v>3</v>
      </c>
      <c r="C17" s="16">
        <v>29</v>
      </c>
      <c r="D17" s="16">
        <v>34</v>
      </c>
      <c r="E17" s="16">
        <v>63</v>
      </c>
      <c r="F17" s="16">
        <v>0</v>
      </c>
      <c r="G17" s="16">
        <v>0</v>
      </c>
      <c r="H17" s="16">
        <v>0</v>
      </c>
      <c r="I17" s="16">
        <v>12</v>
      </c>
      <c r="J17" s="16">
        <v>9</v>
      </c>
      <c r="K17" s="16">
        <v>21</v>
      </c>
      <c r="L17" s="16">
        <v>3</v>
      </c>
      <c r="M17" s="16">
        <v>6</v>
      </c>
      <c r="N17" s="16">
        <v>9</v>
      </c>
      <c r="O17" s="16">
        <v>12</v>
      </c>
      <c r="P17" s="16">
        <v>9</v>
      </c>
      <c r="Q17" s="16">
        <v>21</v>
      </c>
      <c r="R17" s="16">
        <v>5</v>
      </c>
      <c r="S17" s="16">
        <v>6</v>
      </c>
      <c r="T17" s="16">
        <v>11</v>
      </c>
      <c r="U17" s="16">
        <v>44</v>
      </c>
      <c r="V17" s="16">
        <v>55</v>
      </c>
      <c r="W17" s="16">
        <v>99</v>
      </c>
      <c r="X17" s="16">
        <v>0</v>
      </c>
      <c r="Y17" s="16">
        <v>0</v>
      </c>
      <c r="Z17" s="16">
        <v>0</v>
      </c>
      <c r="AA17" s="16">
        <v>66</v>
      </c>
      <c r="AB17" s="16">
        <v>78</v>
      </c>
      <c r="AC17" s="16">
        <v>144</v>
      </c>
      <c r="AD17" s="16">
        <v>17</v>
      </c>
      <c r="AE17" s="16">
        <v>20</v>
      </c>
      <c r="AF17" s="16">
        <v>37</v>
      </c>
      <c r="AG17" s="16">
        <v>188</v>
      </c>
      <c r="AH17" s="16">
        <v>217</v>
      </c>
      <c r="AI17" s="16">
        <v>405</v>
      </c>
    </row>
    <row r="18" spans="1:274" ht="11.1" customHeight="1">
      <c r="A18" s="11" t="s">
        <v>17</v>
      </c>
      <c r="B18" s="12" t="s">
        <v>1</v>
      </c>
      <c r="C18" s="13">
        <v>200</v>
      </c>
      <c r="D18" s="13">
        <v>196</v>
      </c>
      <c r="E18" s="15">
        <v>396</v>
      </c>
      <c r="F18" s="14">
        <v>0</v>
      </c>
      <c r="G18" s="14">
        <v>1</v>
      </c>
      <c r="H18" s="20">
        <v>1</v>
      </c>
      <c r="I18" s="13">
        <v>4</v>
      </c>
      <c r="J18" s="13">
        <v>9</v>
      </c>
      <c r="K18" s="15">
        <v>13</v>
      </c>
      <c r="L18" s="14">
        <v>3</v>
      </c>
      <c r="M18" s="14">
        <v>2</v>
      </c>
      <c r="N18" s="20">
        <v>5</v>
      </c>
      <c r="O18" s="13">
        <v>5</v>
      </c>
      <c r="P18" s="13">
        <v>8</v>
      </c>
      <c r="Q18" s="15">
        <v>13</v>
      </c>
      <c r="R18" s="14">
        <v>3</v>
      </c>
      <c r="S18" s="14">
        <v>1</v>
      </c>
      <c r="T18" s="20">
        <v>4</v>
      </c>
      <c r="U18" s="13">
        <v>14</v>
      </c>
      <c r="V18" s="13">
        <v>25</v>
      </c>
      <c r="W18" s="15">
        <v>39</v>
      </c>
      <c r="X18" s="14">
        <v>0</v>
      </c>
      <c r="Y18" s="14">
        <v>1</v>
      </c>
      <c r="Z18" s="20">
        <v>1</v>
      </c>
      <c r="AA18" s="13">
        <v>90</v>
      </c>
      <c r="AB18" s="13">
        <v>80</v>
      </c>
      <c r="AC18" s="15">
        <v>170</v>
      </c>
      <c r="AD18" s="14">
        <v>10</v>
      </c>
      <c r="AE18" s="14">
        <v>6</v>
      </c>
      <c r="AF18" s="20">
        <v>16</v>
      </c>
      <c r="AG18" s="13">
        <v>329</v>
      </c>
      <c r="AH18" s="13">
        <v>329</v>
      </c>
      <c r="AI18" s="15">
        <v>658</v>
      </c>
    </row>
    <row r="19" spans="1:274" s="18" customFormat="1" ht="12.75" customHeight="1">
      <c r="B19" s="12" t="s">
        <v>2</v>
      </c>
      <c r="C19" s="13">
        <v>2</v>
      </c>
      <c r="D19" s="13">
        <v>1</v>
      </c>
      <c r="E19" s="15">
        <v>3</v>
      </c>
      <c r="F19" s="14">
        <v>0</v>
      </c>
      <c r="G19" s="14">
        <v>0</v>
      </c>
      <c r="H19" s="20">
        <v>0</v>
      </c>
      <c r="I19" s="13">
        <v>0</v>
      </c>
      <c r="J19" s="13">
        <v>0</v>
      </c>
      <c r="K19" s="15">
        <v>0</v>
      </c>
      <c r="L19" s="14">
        <v>0</v>
      </c>
      <c r="M19" s="14">
        <v>0</v>
      </c>
      <c r="N19" s="20">
        <v>0</v>
      </c>
      <c r="O19" s="13">
        <v>0</v>
      </c>
      <c r="P19" s="13">
        <v>0</v>
      </c>
      <c r="Q19" s="15">
        <v>0</v>
      </c>
      <c r="R19" s="14">
        <v>0</v>
      </c>
      <c r="S19" s="14">
        <v>0</v>
      </c>
      <c r="T19" s="20">
        <v>0</v>
      </c>
      <c r="U19" s="13">
        <v>0</v>
      </c>
      <c r="V19" s="13">
        <v>0</v>
      </c>
      <c r="W19" s="15">
        <v>0</v>
      </c>
      <c r="X19" s="14">
        <v>0</v>
      </c>
      <c r="Y19" s="14">
        <v>0</v>
      </c>
      <c r="Z19" s="20">
        <v>0</v>
      </c>
      <c r="AA19" s="13">
        <v>1</v>
      </c>
      <c r="AB19" s="13">
        <v>0</v>
      </c>
      <c r="AC19" s="15">
        <v>1</v>
      </c>
      <c r="AD19" s="14">
        <v>0</v>
      </c>
      <c r="AE19" s="14">
        <v>0</v>
      </c>
      <c r="AF19" s="20">
        <v>0</v>
      </c>
      <c r="AG19" s="13">
        <v>3</v>
      </c>
      <c r="AH19" s="13">
        <v>1</v>
      </c>
      <c r="AI19" s="15">
        <v>4</v>
      </c>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row>
    <row r="20" spans="1:274" ht="12.75" customHeight="1">
      <c r="B20" s="12" t="s">
        <v>3</v>
      </c>
      <c r="C20" s="16">
        <v>202</v>
      </c>
      <c r="D20" s="16">
        <v>197</v>
      </c>
      <c r="E20" s="16">
        <v>399</v>
      </c>
      <c r="F20" s="16">
        <v>0</v>
      </c>
      <c r="G20" s="16">
        <v>1</v>
      </c>
      <c r="H20" s="16">
        <v>1</v>
      </c>
      <c r="I20" s="16">
        <v>4</v>
      </c>
      <c r="J20" s="16">
        <v>9</v>
      </c>
      <c r="K20" s="16">
        <v>13</v>
      </c>
      <c r="L20" s="16">
        <v>3</v>
      </c>
      <c r="M20" s="16">
        <v>2</v>
      </c>
      <c r="N20" s="16">
        <v>5</v>
      </c>
      <c r="O20" s="16">
        <v>5</v>
      </c>
      <c r="P20" s="16">
        <v>8</v>
      </c>
      <c r="Q20" s="16">
        <v>13</v>
      </c>
      <c r="R20" s="16">
        <v>3</v>
      </c>
      <c r="S20" s="16">
        <v>1</v>
      </c>
      <c r="T20" s="16">
        <v>4</v>
      </c>
      <c r="U20" s="16">
        <v>14</v>
      </c>
      <c r="V20" s="16">
        <v>25</v>
      </c>
      <c r="W20" s="16">
        <v>39</v>
      </c>
      <c r="X20" s="16">
        <v>0</v>
      </c>
      <c r="Y20" s="16">
        <v>1</v>
      </c>
      <c r="Z20" s="16">
        <v>1</v>
      </c>
      <c r="AA20" s="16">
        <v>91</v>
      </c>
      <c r="AB20" s="16">
        <v>80</v>
      </c>
      <c r="AC20" s="16">
        <v>171</v>
      </c>
      <c r="AD20" s="16">
        <v>10</v>
      </c>
      <c r="AE20" s="16">
        <v>6</v>
      </c>
      <c r="AF20" s="16">
        <v>16</v>
      </c>
      <c r="AG20" s="16">
        <v>332</v>
      </c>
      <c r="AH20" s="16">
        <v>330</v>
      </c>
      <c r="AI20" s="16">
        <v>662</v>
      </c>
    </row>
    <row r="21" spans="1:274" ht="12.75" customHeight="1">
      <c r="A21" s="11" t="s">
        <v>20</v>
      </c>
      <c r="B21" s="12" t="s">
        <v>70</v>
      </c>
      <c r="C21" s="13">
        <v>4</v>
      </c>
      <c r="D21" s="13">
        <v>4</v>
      </c>
      <c r="E21" s="15">
        <v>8</v>
      </c>
      <c r="F21" s="14">
        <v>0</v>
      </c>
      <c r="G21" s="14">
        <v>0</v>
      </c>
      <c r="H21" s="20">
        <v>0</v>
      </c>
      <c r="I21" s="13">
        <v>0</v>
      </c>
      <c r="J21" s="13">
        <v>2</v>
      </c>
      <c r="K21" s="15">
        <v>2</v>
      </c>
      <c r="L21" s="14">
        <v>0</v>
      </c>
      <c r="M21" s="14">
        <v>0</v>
      </c>
      <c r="N21" s="20">
        <v>0</v>
      </c>
      <c r="O21" s="13">
        <v>0</v>
      </c>
      <c r="P21" s="13">
        <v>0</v>
      </c>
      <c r="Q21" s="15">
        <v>0</v>
      </c>
      <c r="R21" s="14">
        <v>3</v>
      </c>
      <c r="S21" s="14">
        <v>3</v>
      </c>
      <c r="T21" s="20">
        <v>6</v>
      </c>
      <c r="U21" s="13">
        <v>3</v>
      </c>
      <c r="V21" s="13">
        <v>14</v>
      </c>
      <c r="W21" s="15">
        <v>17</v>
      </c>
      <c r="X21" s="14">
        <v>0</v>
      </c>
      <c r="Y21" s="14">
        <v>0</v>
      </c>
      <c r="Z21" s="20">
        <v>0</v>
      </c>
      <c r="AA21" s="13">
        <v>11</v>
      </c>
      <c r="AB21" s="13">
        <v>15</v>
      </c>
      <c r="AC21" s="15">
        <v>26</v>
      </c>
      <c r="AD21" s="14">
        <v>0</v>
      </c>
      <c r="AE21" s="14">
        <v>1</v>
      </c>
      <c r="AF21" s="20">
        <v>1</v>
      </c>
      <c r="AG21" s="13">
        <v>21</v>
      </c>
      <c r="AH21" s="13">
        <v>39</v>
      </c>
      <c r="AI21" s="15">
        <v>60</v>
      </c>
    </row>
    <row r="22" spans="1:274" ht="12.75" customHeight="1">
      <c r="B22" s="12" t="s">
        <v>1</v>
      </c>
      <c r="C22" s="13">
        <v>46</v>
      </c>
      <c r="D22" s="13">
        <v>65</v>
      </c>
      <c r="E22" s="15">
        <v>111</v>
      </c>
      <c r="F22" s="14">
        <v>0</v>
      </c>
      <c r="G22" s="14">
        <v>0</v>
      </c>
      <c r="H22" s="14">
        <v>0</v>
      </c>
      <c r="I22" s="13">
        <v>1</v>
      </c>
      <c r="J22" s="13">
        <v>0</v>
      </c>
      <c r="K22" s="15">
        <v>1</v>
      </c>
      <c r="L22" s="14">
        <v>0</v>
      </c>
      <c r="M22" s="14">
        <v>0</v>
      </c>
      <c r="N22" s="20">
        <v>0</v>
      </c>
      <c r="O22" s="13">
        <v>1</v>
      </c>
      <c r="P22" s="13">
        <v>2</v>
      </c>
      <c r="Q22" s="15">
        <v>3</v>
      </c>
      <c r="R22" s="14">
        <v>0</v>
      </c>
      <c r="S22" s="14">
        <v>1</v>
      </c>
      <c r="T22" s="20">
        <v>1</v>
      </c>
      <c r="U22" s="13">
        <v>2</v>
      </c>
      <c r="V22" s="13">
        <v>5</v>
      </c>
      <c r="W22" s="15">
        <v>7</v>
      </c>
      <c r="X22" s="14">
        <v>0</v>
      </c>
      <c r="Y22" s="14">
        <v>0</v>
      </c>
      <c r="Z22" s="20">
        <v>0</v>
      </c>
      <c r="AA22" s="13">
        <v>12</v>
      </c>
      <c r="AB22" s="13">
        <v>3</v>
      </c>
      <c r="AC22" s="15">
        <v>15</v>
      </c>
      <c r="AD22" s="14">
        <v>11</v>
      </c>
      <c r="AE22" s="14">
        <v>4</v>
      </c>
      <c r="AF22" s="20">
        <v>15</v>
      </c>
      <c r="AG22" s="13">
        <v>73</v>
      </c>
      <c r="AH22" s="13">
        <v>80</v>
      </c>
      <c r="AI22" s="15">
        <v>153</v>
      </c>
    </row>
    <row r="23" spans="1:274" ht="12.75" customHeight="1">
      <c r="B23" s="12" t="s">
        <v>3</v>
      </c>
      <c r="C23" s="16">
        <v>50</v>
      </c>
      <c r="D23" s="16">
        <v>69</v>
      </c>
      <c r="E23" s="16">
        <v>119</v>
      </c>
      <c r="F23" s="16">
        <v>0</v>
      </c>
      <c r="G23" s="16">
        <v>0</v>
      </c>
      <c r="H23" s="16">
        <v>0</v>
      </c>
      <c r="I23" s="16">
        <v>1</v>
      </c>
      <c r="J23" s="16">
        <v>2</v>
      </c>
      <c r="K23" s="16">
        <v>3</v>
      </c>
      <c r="L23" s="16">
        <v>0</v>
      </c>
      <c r="M23" s="16">
        <v>0</v>
      </c>
      <c r="N23" s="16">
        <v>0</v>
      </c>
      <c r="O23" s="16">
        <v>1</v>
      </c>
      <c r="P23" s="16">
        <v>2</v>
      </c>
      <c r="Q23" s="16">
        <v>3</v>
      </c>
      <c r="R23" s="16">
        <v>3</v>
      </c>
      <c r="S23" s="16">
        <v>4</v>
      </c>
      <c r="T23" s="16">
        <v>7</v>
      </c>
      <c r="U23" s="16">
        <v>5</v>
      </c>
      <c r="V23" s="16">
        <v>19</v>
      </c>
      <c r="W23" s="16">
        <v>24</v>
      </c>
      <c r="X23" s="16">
        <v>0</v>
      </c>
      <c r="Y23" s="16">
        <v>0</v>
      </c>
      <c r="Z23" s="16">
        <v>0</v>
      </c>
      <c r="AA23" s="16">
        <v>23</v>
      </c>
      <c r="AB23" s="16">
        <v>18</v>
      </c>
      <c r="AC23" s="16">
        <v>41</v>
      </c>
      <c r="AD23" s="16">
        <v>11</v>
      </c>
      <c r="AE23" s="16">
        <v>5</v>
      </c>
      <c r="AF23" s="16">
        <v>16</v>
      </c>
      <c r="AG23" s="16">
        <v>94</v>
      </c>
      <c r="AH23" s="16">
        <v>119</v>
      </c>
      <c r="AI23" s="16">
        <v>213</v>
      </c>
    </row>
    <row r="24" spans="1:274">
      <c r="A24" s="11" t="s">
        <v>9</v>
      </c>
      <c r="B24" s="12" t="s">
        <v>70</v>
      </c>
      <c r="C24" s="13">
        <v>30</v>
      </c>
      <c r="D24" s="13">
        <v>18</v>
      </c>
      <c r="E24" s="15">
        <v>48</v>
      </c>
      <c r="F24" s="14">
        <v>0</v>
      </c>
      <c r="G24" s="14">
        <v>0</v>
      </c>
      <c r="H24" s="20">
        <v>0</v>
      </c>
      <c r="I24" s="13">
        <v>5</v>
      </c>
      <c r="J24" s="13">
        <v>5</v>
      </c>
      <c r="K24" s="15">
        <v>10</v>
      </c>
      <c r="L24" s="14">
        <v>1</v>
      </c>
      <c r="M24" s="14">
        <v>0</v>
      </c>
      <c r="N24" s="20">
        <v>1</v>
      </c>
      <c r="O24" s="13">
        <v>5</v>
      </c>
      <c r="P24" s="13">
        <v>3</v>
      </c>
      <c r="Q24" s="15">
        <v>8</v>
      </c>
      <c r="R24" s="14">
        <v>2</v>
      </c>
      <c r="S24" s="14">
        <v>3</v>
      </c>
      <c r="T24" s="20">
        <v>5</v>
      </c>
      <c r="U24" s="13">
        <v>27</v>
      </c>
      <c r="V24" s="13">
        <v>29</v>
      </c>
      <c r="W24" s="15">
        <v>56</v>
      </c>
      <c r="X24" s="14">
        <v>0</v>
      </c>
      <c r="Y24" s="14">
        <v>0</v>
      </c>
      <c r="Z24" s="20">
        <v>0</v>
      </c>
      <c r="AA24" s="13">
        <v>36</v>
      </c>
      <c r="AB24" s="13">
        <v>22</v>
      </c>
      <c r="AC24" s="15">
        <v>58</v>
      </c>
      <c r="AD24" s="14">
        <v>2</v>
      </c>
      <c r="AE24" s="14">
        <v>5</v>
      </c>
      <c r="AF24" s="20">
        <v>7</v>
      </c>
      <c r="AG24" s="13">
        <v>108</v>
      </c>
      <c r="AH24" s="13">
        <v>85</v>
      </c>
      <c r="AI24" s="15">
        <v>193</v>
      </c>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row>
    <row r="25" spans="1:274">
      <c r="B25" s="12" t="s">
        <v>1</v>
      </c>
      <c r="C25" s="13">
        <v>21</v>
      </c>
      <c r="D25" s="13">
        <v>11</v>
      </c>
      <c r="E25" s="15">
        <v>32</v>
      </c>
      <c r="F25" s="14">
        <v>0</v>
      </c>
      <c r="G25" s="14">
        <v>0</v>
      </c>
      <c r="H25" s="20">
        <v>0</v>
      </c>
      <c r="I25" s="13">
        <v>0</v>
      </c>
      <c r="J25" s="13">
        <v>0</v>
      </c>
      <c r="K25" s="15">
        <v>0</v>
      </c>
      <c r="L25" s="14">
        <v>0</v>
      </c>
      <c r="M25" s="14">
        <v>0</v>
      </c>
      <c r="N25" s="20">
        <v>0</v>
      </c>
      <c r="O25" s="13">
        <v>1</v>
      </c>
      <c r="P25" s="13">
        <v>0</v>
      </c>
      <c r="Q25" s="15">
        <v>1</v>
      </c>
      <c r="R25" s="14">
        <v>0</v>
      </c>
      <c r="S25" s="14">
        <v>0</v>
      </c>
      <c r="T25" s="20">
        <v>0</v>
      </c>
      <c r="U25" s="13">
        <v>3</v>
      </c>
      <c r="V25" s="13">
        <v>1</v>
      </c>
      <c r="W25" s="15">
        <v>4</v>
      </c>
      <c r="X25" s="14">
        <v>0</v>
      </c>
      <c r="Y25" s="14">
        <v>0</v>
      </c>
      <c r="Z25" s="20">
        <v>0</v>
      </c>
      <c r="AA25" s="13">
        <v>8</v>
      </c>
      <c r="AB25" s="13">
        <v>1</v>
      </c>
      <c r="AC25" s="15">
        <v>9</v>
      </c>
      <c r="AD25" s="14">
        <v>2</v>
      </c>
      <c r="AE25" s="14">
        <v>1</v>
      </c>
      <c r="AF25" s="20">
        <v>3</v>
      </c>
      <c r="AG25" s="13">
        <v>35</v>
      </c>
      <c r="AH25" s="13">
        <v>14</v>
      </c>
      <c r="AI25" s="15">
        <v>49</v>
      </c>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row>
    <row r="26" spans="1:274">
      <c r="B26" s="12" t="s">
        <v>2</v>
      </c>
      <c r="C26" s="13">
        <v>19</v>
      </c>
      <c r="D26" s="13">
        <v>8</v>
      </c>
      <c r="E26" s="15">
        <v>27</v>
      </c>
      <c r="F26" s="14">
        <v>0</v>
      </c>
      <c r="G26" s="14">
        <v>0</v>
      </c>
      <c r="H26" s="20">
        <v>0</v>
      </c>
      <c r="I26" s="13">
        <v>0</v>
      </c>
      <c r="J26" s="13">
        <v>0</v>
      </c>
      <c r="K26" s="15">
        <v>0</v>
      </c>
      <c r="L26" s="14">
        <v>0</v>
      </c>
      <c r="M26" s="14">
        <v>0</v>
      </c>
      <c r="N26" s="20">
        <v>0</v>
      </c>
      <c r="O26" s="13">
        <v>1</v>
      </c>
      <c r="P26" s="13">
        <v>1</v>
      </c>
      <c r="Q26" s="15">
        <v>2</v>
      </c>
      <c r="R26" s="14">
        <v>1</v>
      </c>
      <c r="S26" s="14">
        <v>0</v>
      </c>
      <c r="T26" s="20">
        <v>1</v>
      </c>
      <c r="U26" s="13">
        <v>1</v>
      </c>
      <c r="V26" s="13">
        <v>1</v>
      </c>
      <c r="W26" s="15">
        <v>2</v>
      </c>
      <c r="X26" s="14">
        <v>0</v>
      </c>
      <c r="Y26" s="14">
        <v>0</v>
      </c>
      <c r="Z26" s="20">
        <v>0</v>
      </c>
      <c r="AA26" s="13">
        <v>14</v>
      </c>
      <c r="AB26" s="13">
        <v>4</v>
      </c>
      <c r="AC26" s="15">
        <v>18</v>
      </c>
      <c r="AD26" s="14">
        <v>1</v>
      </c>
      <c r="AE26" s="14">
        <v>1</v>
      </c>
      <c r="AF26" s="20">
        <v>2</v>
      </c>
      <c r="AG26" s="13">
        <v>37</v>
      </c>
      <c r="AH26" s="13">
        <v>15</v>
      </c>
      <c r="AI26" s="15">
        <v>52</v>
      </c>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row>
    <row r="27" spans="1:274">
      <c r="B27" s="12" t="s">
        <v>3</v>
      </c>
      <c r="C27" s="16">
        <v>70</v>
      </c>
      <c r="D27" s="16">
        <v>37</v>
      </c>
      <c r="E27" s="16">
        <v>107</v>
      </c>
      <c r="F27" s="16">
        <v>0</v>
      </c>
      <c r="G27" s="16">
        <v>0</v>
      </c>
      <c r="H27" s="16">
        <v>0</v>
      </c>
      <c r="I27" s="16">
        <v>5</v>
      </c>
      <c r="J27" s="16">
        <v>5</v>
      </c>
      <c r="K27" s="16">
        <v>10</v>
      </c>
      <c r="L27" s="16">
        <v>1</v>
      </c>
      <c r="M27" s="16">
        <v>0</v>
      </c>
      <c r="N27" s="16">
        <v>1</v>
      </c>
      <c r="O27" s="16">
        <v>7</v>
      </c>
      <c r="P27" s="16">
        <v>4</v>
      </c>
      <c r="Q27" s="16">
        <v>11</v>
      </c>
      <c r="R27" s="16">
        <v>3</v>
      </c>
      <c r="S27" s="16">
        <v>3</v>
      </c>
      <c r="T27" s="16">
        <v>6</v>
      </c>
      <c r="U27" s="16">
        <v>31</v>
      </c>
      <c r="V27" s="16">
        <v>31</v>
      </c>
      <c r="W27" s="16">
        <v>62</v>
      </c>
      <c r="X27" s="16">
        <v>0</v>
      </c>
      <c r="Y27" s="16">
        <v>0</v>
      </c>
      <c r="Z27" s="16">
        <v>0</v>
      </c>
      <c r="AA27" s="16">
        <v>58</v>
      </c>
      <c r="AB27" s="16">
        <v>27</v>
      </c>
      <c r="AC27" s="16">
        <v>85</v>
      </c>
      <c r="AD27" s="16">
        <v>5</v>
      </c>
      <c r="AE27" s="16">
        <v>7</v>
      </c>
      <c r="AF27" s="16">
        <v>12</v>
      </c>
      <c r="AG27" s="16">
        <v>180</v>
      </c>
      <c r="AH27" s="16">
        <v>114</v>
      </c>
      <c r="AI27" s="16">
        <v>294</v>
      </c>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row>
    <row r="28" spans="1:274">
      <c r="A28" s="11" t="s">
        <v>10</v>
      </c>
      <c r="B28" s="12" t="s">
        <v>70</v>
      </c>
      <c r="C28" s="13">
        <v>33</v>
      </c>
      <c r="D28" s="13">
        <v>7</v>
      </c>
      <c r="E28" s="15">
        <v>40</v>
      </c>
      <c r="F28" s="14">
        <v>0</v>
      </c>
      <c r="G28" s="14">
        <v>0</v>
      </c>
      <c r="H28" s="20">
        <v>0</v>
      </c>
      <c r="I28" s="13">
        <v>1</v>
      </c>
      <c r="J28" s="13">
        <v>0</v>
      </c>
      <c r="K28" s="15">
        <v>1</v>
      </c>
      <c r="L28" s="14">
        <v>1</v>
      </c>
      <c r="M28" s="14">
        <v>0</v>
      </c>
      <c r="N28" s="20">
        <v>1</v>
      </c>
      <c r="O28" s="13">
        <v>11</v>
      </c>
      <c r="P28" s="13">
        <v>0</v>
      </c>
      <c r="Q28" s="15">
        <v>11</v>
      </c>
      <c r="R28" s="14">
        <v>3</v>
      </c>
      <c r="S28" s="14">
        <v>0</v>
      </c>
      <c r="T28" s="20">
        <v>3</v>
      </c>
      <c r="U28" s="13">
        <v>36</v>
      </c>
      <c r="V28" s="13">
        <v>17</v>
      </c>
      <c r="W28" s="15">
        <v>53</v>
      </c>
      <c r="X28" s="14">
        <v>0</v>
      </c>
      <c r="Y28" s="14">
        <v>0</v>
      </c>
      <c r="Z28" s="20">
        <v>0</v>
      </c>
      <c r="AA28" s="13">
        <v>29</v>
      </c>
      <c r="AB28" s="13">
        <v>10</v>
      </c>
      <c r="AC28" s="15">
        <v>39</v>
      </c>
      <c r="AD28" s="14">
        <v>6</v>
      </c>
      <c r="AE28" s="14">
        <v>2</v>
      </c>
      <c r="AF28" s="20">
        <v>8</v>
      </c>
      <c r="AG28" s="13">
        <v>120</v>
      </c>
      <c r="AH28" s="13">
        <v>36</v>
      </c>
      <c r="AI28" s="15">
        <v>156</v>
      </c>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row>
    <row r="29" spans="1:274">
      <c r="B29" s="12" t="s">
        <v>1</v>
      </c>
      <c r="C29" s="13">
        <v>297</v>
      </c>
      <c r="D29" s="13">
        <v>141</v>
      </c>
      <c r="E29" s="15">
        <v>438</v>
      </c>
      <c r="F29" s="14">
        <v>0</v>
      </c>
      <c r="G29" s="14">
        <v>0</v>
      </c>
      <c r="H29" s="20">
        <v>0</v>
      </c>
      <c r="I29" s="13">
        <v>2</v>
      </c>
      <c r="J29" s="13">
        <v>1</v>
      </c>
      <c r="K29" s="15">
        <v>3</v>
      </c>
      <c r="L29" s="14">
        <v>1</v>
      </c>
      <c r="M29" s="14">
        <v>0</v>
      </c>
      <c r="N29" s="20">
        <v>1</v>
      </c>
      <c r="O29" s="13">
        <v>4</v>
      </c>
      <c r="P29" s="13">
        <v>2</v>
      </c>
      <c r="Q29" s="15">
        <v>6</v>
      </c>
      <c r="R29" s="14">
        <v>5</v>
      </c>
      <c r="S29" s="14">
        <v>1</v>
      </c>
      <c r="T29" s="20">
        <v>6</v>
      </c>
      <c r="U29" s="13">
        <v>21</v>
      </c>
      <c r="V29" s="13">
        <v>15</v>
      </c>
      <c r="W29" s="15">
        <v>36</v>
      </c>
      <c r="X29" s="14">
        <v>0</v>
      </c>
      <c r="Y29" s="14">
        <v>0</v>
      </c>
      <c r="Z29" s="20">
        <v>0</v>
      </c>
      <c r="AA29" s="13">
        <v>47</v>
      </c>
      <c r="AB29" s="13">
        <v>12</v>
      </c>
      <c r="AC29" s="15">
        <v>59</v>
      </c>
      <c r="AD29" s="14">
        <v>13</v>
      </c>
      <c r="AE29" s="14">
        <v>6</v>
      </c>
      <c r="AF29" s="20">
        <v>19</v>
      </c>
      <c r="AG29" s="13">
        <v>390</v>
      </c>
      <c r="AH29" s="13">
        <v>178</v>
      </c>
      <c r="AI29" s="15">
        <v>568</v>
      </c>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row>
    <row r="30" spans="1:274">
      <c r="B30" s="12" t="s">
        <v>2</v>
      </c>
      <c r="C30" s="13">
        <v>21</v>
      </c>
      <c r="D30" s="13">
        <v>5</v>
      </c>
      <c r="E30" s="15">
        <v>26</v>
      </c>
      <c r="F30" s="14">
        <v>0</v>
      </c>
      <c r="G30" s="14">
        <v>0</v>
      </c>
      <c r="H30" s="20">
        <v>0</v>
      </c>
      <c r="I30" s="13">
        <v>0</v>
      </c>
      <c r="J30" s="13">
        <v>0</v>
      </c>
      <c r="K30" s="15">
        <v>0</v>
      </c>
      <c r="L30" s="14">
        <v>0</v>
      </c>
      <c r="M30" s="14">
        <v>1</v>
      </c>
      <c r="N30" s="20">
        <v>1</v>
      </c>
      <c r="O30" s="13">
        <v>2</v>
      </c>
      <c r="P30" s="13">
        <v>1</v>
      </c>
      <c r="Q30" s="15">
        <v>3</v>
      </c>
      <c r="R30" s="14">
        <v>0</v>
      </c>
      <c r="S30" s="14">
        <v>0</v>
      </c>
      <c r="T30" s="20">
        <v>0</v>
      </c>
      <c r="U30" s="13">
        <v>5</v>
      </c>
      <c r="V30" s="13">
        <v>0</v>
      </c>
      <c r="W30" s="15">
        <v>5</v>
      </c>
      <c r="X30" s="14">
        <v>0</v>
      </c>
      <c r="Y30" s="14">
        <v>0</v>
      </c>
      <c r="Z30" s="20">
        <v>0</v>
      </c>
      <c r="AA30" s="13">
        <v>16</v>
      </c>
      <c r="AB30" s="13">
        <v>6</v>
      </c>
      <c r="AC30" s="15">
        <v>22</v>
      </c>
      <c r="AD30" s="14">
        <v>4</v>
      </c>
      <c r="AE30" s="14">
        <v>0</v>
      </c>
      <c r="AF30" s="20">
        <v>4</v>
      </c>
      <c r="AG30" s="13">
        <v>48</v>
      </c>
      <c r="AH30" s="13">
        <v>13</v>
      </c>
      <c r="AI30" s="15">
        <v>61</v>
      </c>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row>
    <row r="31" spans="1:274">
      <c r="B31" s="12" t="s">
        <v>3</v>
      </c>
      <c r="C31" s="16">
        <v>351</v>
      </c>
      <c r="D31" s="16">
        <v>153</v>
      </c>
      <c r="E31" s="16">
        <v>504</v>
      </c>
      <c r="F31" s="16">
        <v>0</v>
      </c>
      <c r="G31" s="16">
        <v>0</v>
      </c>
      <c r="H31" s="16">
        <v>0</v>
      </c>
      <c r="I31" s="16">
        <v>3</v>
      </c>
      <c r="J31" s="16">
        <v>1</v>
      </c>
      <c r="K31" s="16">
        <v>4</v>
      </c>
      <c r="L31" s="16">
        <v>2</v>
      </c>
      <c r="M31" s="16">
        <v>1</v>
      </c>
      <c r="N31" s="16">
        <v>3</v>
      </c>
      <c r="O31" s="16">
        <v>17</v>
      </c>
      <c r="P31" s="16">
        <v>3</v>
      </c>
      <c r="Q31" s="16">
        <v>20</v>
      </c>
      <c r="R31" s="16">
        <v>8</v>
      </c>
      <c r="S31" s="16">
        <v>1</v>
      </c>
      <c r="T31" s="16">
        <v>9</v>
      </c>
      <c r="U31" s="16">
        <v>62</v>
      </c>
      <c r="V31" s="16">
        <v>32</v>
      </c>
      <c r="W31" s="16">
        <v>94</v>
      </c>
      <c r="X31" s="16">
        <v>0</v>
      </c>
      <c r="Y31" s="16">
        <v>0</v>
      </c>
      <c r="Z31" s="16">
        <v>0</v>
      </c>
      <c r="AA31" s="16">
        <v>92</v>
      </c>
      <c r="AB31" s="16">
        <v>28</v>
      </c>
      <c r="AC31" s="16">
        <v>120</v>
      </c>
      <c r="AD31" s="16">
        <v>23</v>
      </c>
      <c r="AE31" s="16">
        <v>8</v>
      </c>
      <c r="AF31" s="16">
        <v>31</v>
      </c>
      <c r="AG31" s="16">
        <v>558</v>
      </c>
      <c r="AH31" s="16">
        <v>227</v>
      </c>
      <c r="AI31" s="16">
        <v>785</v>
      </c>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row>
    <row r="32" spans="1:274">
      <c r="A32" s="11" t="s">
        <v>18</v>
      </c>
      <c r="B32" s="12" t="s">
        <v>70</v>
      </c>
      <c r="C32" s="13">
        <v>9</v>
      </c>
      <c r="D32" s="13">
        <v>10</v>
      </c>
      <c r="E32" s="15">
        <v>19</v>
      </c>
      <c r="F32" s="14">
        <v>0</v>
      </c>
      <c r="G32" s="14">
        <v>0</v>
      </c>
      <c r="H32" s="20">
        <v>0</v>
      </c>
      <c r="I32" s="13">
        <v>1</v>
      </c>
      <c r="J32" s="13">
        <v>3</v>
      </c>
      <c r="K32" s="15">
        <v>4</v>
      </c>
      <c r="L32" s="14">
        <v>1</v>
      </c>
      <c r="M32" s="14">
        <v>1</v>
      </c>
      <c r="N32" s="20">
        <v>2</v>
      </c>
      <c r="O32" s="13">
        <v>2</v>
      </c>
      <c r="P32" s="13">
        <v>2</v>
      </c>
      <c r="Q32" s="15">
        <v>4</v>
      </c>
      <c r="R32" s="14">
        <v>0</v>
      </c>
      <c r="S32" s="14">
        <v>0</v>
      </c>
      <c r="T32" s="20">
        <v>0</v>
      </c>
      <c r="U32" s="13">
        <v>18</v>
      </c>
      <c r="V32" s="13">
        <v>20</v>
      </c>
      <c r="W32" s="15">
        <v>38</v>
      </c>
      <c r="X32" s="14">
        <v>0</v>
      </c>
      <c r="Y32" s="14">
        <v>0</v>
      </c>
      <c r="Z32" s="20">
        <v>0</v>
      </c>
      <c r="AA32" s="13">
        <v>18</v>
      </c>
      <c r="AB32" s="13">
        <v>11</v>
      </c>
      <c r="AC32" s="15">
        <v>29</v>
      </c>
      <c r="AD32" s="14">
        <v>1</v>
      </c>
      <c r="AE32" s="14">
        <v>3</v>
      </c>
      <c r="AF32" s="20">
        <v>4</v>
      </c>
      <c r="AG32" s="13">
        <v>50</v>
      </c>
      <c r="AH32" s="13">
        <v>50</v>
      </c>
      <c r="AI32" s="15">
        <v>100</v>
      </c>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row>
    <row r="33" spans="1:274">
      <c r="B33" s="12" t="s">
        <v>1</v>
      </c>
      <c r="C33" s="13">
        <v>120</v>
      </c>
      <c r="D33" s="13">
        <v>60</v>
      </c>
      <c r="E33" s="15">
        <v>180</v>
      </c>
      <c r="F33" s="14">
        <v>0</v>
      </c>
      <c r="G33" s="14">
        <v>0</v>
      </c>
      <c r="H33" s="14">
        <v>0</v>
      </c>
      <c r="I33" s="13">
        <v>6</v>
      </c>
      <c r="J33" s="13">
        <v>3</v>
      </c>
      <c r="K33" s="15">
        <v>9</v>
      </c>
      <c r="L33" s="14">
        <v>1</v>
      </c>
      <c r="M33" s="14">
        <v>0</v>
      </c>
      <c r="N33" s="20">
        <v>1</v>
      </c>
      <c r="O33" s="13">
        <v>10</v>
      </c>
      <c r="P33" s="13">
        <v>2</v>
      </c>
      <c r="Q33" s="15">
        <v>12</v>
      </c>
      <c r="R33" s="14">
        <v>0</v>
      </c>
      <c r="S33" s="14">
        <v>0</v>
      </c>
      <c r="T33" s="20">
        <v>0</v>
      </c>
      <c r="U33" s="13">
        <v>38</v>
      </c>
      <c r="V33" s="13">
        <v>17</v>
      </c>
      <c r="W33" s="15">
        <v>55</v>
      </c>
      <c r="X33" s="14">
        <v>0</v>
      </c>
      <c r="Y33" s="14">
        <v>0</v>
      </c>
      <c r="Z33" s="20">
        <v>0</v>
      </c>
      <c r="AA33" s="13">
        <v>121</v>
      </c>
      <c r="AB33" s="13">
        <v>22</v>
      </c>
      <c r="AC33" s="15">
        <v>143</v>
      </c>
      <c r="AD33" s="14">
        <v>9</v>
      </c>
      <c r="AE33" s="14">
        <v>2</v>
      </c>
      <c r="AF33" s="20">
        <v>11</v>
      </c>
      <c r="AG33" s="13">
        <v>305</v>
      </c>
      <c r="AH33" s="13">
        <v>106</v>
      </c>
      <c r="AI33" s="15">
        <v>411</v>
      </c>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row>
    <row r="34" spans="1:274">
      <c r="B34" s="12" t="s">
        <v>2</v>
      </c>
      <c r="C34" s="13">
        <v>3</v>
      </c>
      <c r="D34" s="13">
        <v>1</v>
      </c>
      <c r="E34" s="15">
        <v>4</v>
      </c>
      <c r="F34" s="14">
        <v>0</v>
      </c>
      <c r="G34" s="14">
        <v>0</v>
      </c>
      <c r="H34" s="20">
        <v>0</v>
      </c>
      <c r="I34" s="13">
        <v>0</v>
      </c>
      <c r="J34" s="13">
        <v>0</v>
      </c>
      <c r="K34" s="15">
        <v>0</v>
      </c>
      <c r="L34" s="14">
        <v>0</v>
      </c>
      <c r="M34" s="14">
        <v>0</v>
      </c>
      <c r="N34" s="20">
        <v>0</v>
      </c>
      <c r="O34" s="13">
        <v>0</v>
      </c>
      <c r="P34" s="13">
        <v>0</v>
      </c>
      <c r="Q34" s="15">
        <v>0</v>
      </c>
      <c r="R34" s="14">
        <v>0</v>
      </c>
      <c r="S34" s="14">
        <v>0</v>
      </c>
      <c r="T34" s="20">
        <v>0</v>
      </c>
      <c r="U34" s="13">
        <v>0</v>
      </c>
      <c r="V34" s="13">
        <v>0</v>
      </c>
      <c r="W34" s="15">
        <v>0</v>
      </c>
      <c r="X34" s="14">
        <v>0</v>
      </c>
      <c r="Y34" s="14">
        <v>0</v>
      </c>
      <c r="Z34" s="20">
        <v>0</v>
      </c>
      <c r="AA34" s="13">
        <v>1</v>
      </c>
      <c r="AB34" s="13">
        <v>3</v>
      </c>
      <c r="AC34" s="15">
        <v>4</v>
      </c>
      <c r="AD34" s="14">
        <v>1</v>
      </c>
      <c r="AE34" s="14">
        <v>0</v>
      </c>
      <c r="AF34" s="20">
        <v>1</v>
      </c>
      <c r="AG34" s="13">
        <v>5</v>
      </c>
      <c r="AH34" s="13">
        <v>4</v>
      </c>
      <c r="AI34" s="15">
        <v>9</v>
      </c>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row>
    <row r="35" spans="1:274">
      <c r="B35" s="12" t="s">
        <v>3</v>
      </c>
      <c r="C35" s="16">
        <v>132</v>
      </c>
      <c r="D35" s="16">
        <v>71</v>
      </c>
      <c r="E35" s="16">
        <v>203</v>
      </c>
      <c r="F35" s="16">
        <v>0</v>
      </c>
      <c r="G35" s="16">
        <v>0</v>
      </c>
      <c r="H35" s="16">
        <v>0</v>
      </c>
      <c r="I35" s="16">
        <v>7</v>
      </c>
      <c r="J35" s="16">
        <v>6</v>
      </c>
      <c r="K35" s="16">
        <v>13</v>
      </c>
      <c r="L35" s="16">
        <v>2</v>
      </c>
      <c r="M35" s="16">
        <v>1</v>
      </c>
      <c r="N35" s="16">
        <v>3</v>
      </c>
      <c r="O35" s="16">
        <v>12</v>
      </c>
      <c r="P35" s="16">
        <v>4</v>
      </c>
      <c r="Q35" s="16">
        <v>16</v>
      </c>
      <c r="R35" s="16">
        <v>0</v>
      </c>
      <c r="S35" s="16">
        <v>0</v>
      </c>
      <c r="T35" s="16">
        <v>0</v>
      </c>
      <c r="U35" s="16">
        <v>56</v>
      </c>
      <c r="V35" s="16">
        <v>37</v>
      </c>
      <c r="W35" s="16">
        <v>93</v>
      </c>
      <c r="X35" s="16">
        <v>0</v>
      </c>
      <c r="Y35" s="16">
        <v>0</v>
      </c>
      <c r="Z35" s="16">
        <v>0</v>
      </c>
      <c r="AA35" s="16">
        <v>140</v>
      </c>
      <c r="AB35" s="16">
        <v>36</v>
      </c>
      <c r="AC35" s="16">
        <v>176</v>
      </c>
      <c r="AD35" s="16">
        <v>11</v>
      </c>
      <c r="AE35" s="16">
        <v>5</v>
      </c>
      <c r="AF35" s="16">
        <v>16</v>
      </c>
      <c r="AG35" s="16">
        <v>360</v>
      </c>
      <c r="AH35" s="16">
        <v>160</v>
      </c>
      <c r="AI35" s="16">
        <v>520</v>
      </c>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row>
    <row r="36" spans="1:274" ht="3" customHeight="1">
      <c r="B36" s="19"/>
      <c r="C36" s="13"/>
      <c r="D36" s="13"/>
      <c r="E36" s="15"/>
      <c r="F36" s="14"/>
      <c r="G36" s="14"/>
      <c r="H36" s="20"/>
      <c r="I36" s="13"/>
      <c r="J36" s="13"/>
      <c r="K36" s="15"/>
      <c r="L36" s="14"/>
      <c r="M36" s="14"/>
      <c r="N36" s="20"/>
      <c r="O36" s="13"/>
      <c r="P36" s="13"/>
      <c r="Q36" s="15"/>
      <c r="R36" s="14"/>
      <c r="S36" s="14"/>
      <c r="T36" s="20"/>
      <c r="U36" s="13"/>
      <c r="V36" s="13"/>
      <c r="W36" s="15"/>
      <c r="X36" s="14"/>
      <c r="Y36" s="14"/>
      <c r="Z36" s="20"/>
      <c r="AA36" s="13"/>
      <c r="AB36" s="13"/>
      <c r="AC36" s="15"/>
      <c r="AD36" s="14"/>
      <c r="AE36" s="14"/>
      <c r="AF36" s="20"/>
      <c r="AG36" s="15"/>
      <c r="AH36" s="15"/>
      <c r="AI36" s="15"/>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row>
    <row r="37" spans="1:274">
      <c r="A37" s="11" t="s">
        <v>43</v>
      </c>
      <c r="B37" s="19" t="s">
        <v>70</v>
      </c>
      <c r="C37" s="73">
        <v>43</v>
      </c>
      <c r="D37" s="73">
        <v>67</v>
      </c>
      <c r="E37" s="16">
        <v>110</v>
      </c>
      <c r="F37" s="73">
        <v>0</v>
      </c>
      <c r="G37" s="73">
        <v>0</v>
      </c>
      <c r="H37" s="16">
        <v>0</v>
      </c>
      <c r="I37" s="73">
        <v>0</v>
      </c>
      <c r="J37" s="73">
        <v>0</v>
      </c>
      <c r="K37" s="16">
        <v>0</v>
      </c>
      <c r="L37" s="73">
        <v>0</v>
      </c>
      <c r="M37" s="73">
        <v>0</v>
      </c>
      <c r="N37" s="16">
        <v>0</v>
      </c>
      <c r="O37" s="73">
        <v>0</v>
      </c>
      <c r="P37" s="73">
        <v>0</v>
      </c>
      <c r="Q37" s="16">
        <v>0</v>
      </c>
      <c r="R37" s="73">
        <v>0</v>
      </c>
      <c r="S37" s="73">
        <v>0</v>
      </c>
      <c r="T37" s="16">
        <v>0</v>
      </c>
      <c r="U37" s="73">
        <v>0</v>
      </c>
      <c r="V37" s="73">
        <v>0</v>
      </c>
      <c r="W37" s="16">
        <v>0</v>
      </c>
      <c r="X37" s="73">
        <v>0</v>
      </c>
      <c r="Y37" s="73">
        <v>0</v>
      </c>
      <c r="Z37" s="16">
        <v>0</v>
      </c>
      <c r="AA37" s="73">
        <v>1</v>
      </c>
      <c r="AB37" s="73">
        <v>0</v>
      </c>
      <c r="AC37" s="16">
        <v>1</v>
      </c>
      <c r="AD37" s="73">
        <v>1</v>
      </c>
      <c r="AE37" s="73">
        <v>0</v>
      </c>
      <c r="AF37" s="16">
        <v>1</v>
      </c>
      <c r="AG37" s="16">
        <v>45</v>
      </c>
      <c r="AH37" s="16">
        <v>67</v>
      </c>
      <c r="AI37" s="16">
        <v>112</v>
      </c>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row>
    <row r="38" spans="1:274" ht="3" customHeight="1">
      <c r="A38" s="11"/>
      <c r="B38" s="19"/>
      <c r="C38" s="13"/>
      <c r="D38" s="13"/>
      <c r="E38" s="15"/>
      <c r="F38" s="14"/>
      <c r="G38" s="14"/>
      <c r="H38" s="20"/>
      <c r="I38" s="13"/>
      <c r="J38" s="13"/>
      <c r="K38" s="15"/>
      <c r="L38" s="14"/>
      <c r="M38" s="14"/>
      <c r="N38" s="20"/>
      <c r="O38" s="13"/>
      <c r="P38" s="13"/>
      <c r="Q38" s="15"/>
      <c r="R38" s="14"/>
      <c r="S38" s="14"/>
      <c r="T38" s="20"/>
      <c r="U38" s="13"/>
      <c r="V38" s="13"/>
      <c r="W38" s="15"/>
      <c r="X38" s="14"/>
      <c r="Y38" s="14"/>
      <c r="Z38" s="20"/>
      <c r="AA38" s="13"/>
      <c r="AB38" s="13"/>
      <c r="AC38" s="15"/>
      <c r="AD38" s="14"/>
      <c r="AE38" s="14"/>
      <c r="AF38" s="20"/>
      <c r="AG38" s="15"/>
      <c r="AH38" s="15"/>
      <c r="AI38" s="15"/>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row>
    <row r="39" spans="1:274">
      <c r="A39" s="11" t="s">
        <v>3</v>
      </c>
      <c r="B39" s="19" t="s">
        <v>70</v>
      </c>
      <c r="C39" s="13">
        <v>172</v>
      </c>
      <c r="D39" s="13">
        <v>161</v>
      </c>
      <c r="E39" s="15">
        <v>333</v>
      </c>
      <c r="F39" s="14">
        <v>0</v>
      </c>
      <c r="G39" s="14">
        <v>0</v>
      </c>
      <c r="H39" s="20">
        <v>0</v>
      </c>
      <c r="I39" s="13">
        <v>40</v>
      </c>
      <c r="J39" s="13">
        <v>26</v>
      </c>
      <c r="K39" s="15">
        <v>66</v>
      </c>
      <c r="L39" s="14">
        <v>12</v>
      </c>
      <c r="M39" s="14">
        <v>12</v>
      </c>
      <c r="N39" s="20">
        <v>24</v>
      </c>
      <c r="O39" s="13">
        <v>57</v>
      </c>
      <c r="P39" s="13">
        <v>30</v>
      </c>
      <c r="Q39" s="15">
        <v>87</v>
      </c>
      <c r="R39" s="14">
        <v>25</v>
      </c>
      <c r="S39" s="14">
        <v>18</v>
      </c>
      <c r="T39" s="20">
        <v>43</v>
      </c>
      <c r="U39" s="13">
        <v>185</v>
      </c>
      <c r="V39" s="13">
        <v>192</v>
      </c>
      <c r="W39" s="15">
        <v>377</v>
      </c>
      <c r="X39" s="14">
        <v>0</v>
      </c>
      <c r="Y39" s="14">
        <v>0</v>
      </c>
      <c r="Z39" s="20">
        <v>0</v>
      </c>
      <c r="AA39" s="13">
        <v>278</v>
      </c>
      <c r="AB39" s="13">
        <v>193</v>
      </c>
      <c r="AC39" s="15">
        <v>471</v>
      </c>
      <c r="AD39" s="14">
        <v>35</v>
      </c>
      <c r="AE39" s="14">
        <v>27</v>
      </c>
      <c r="AF39" s="20">
        <v>62</v>
      </c>
      <c r="AG39" s="13">
        <v>804</v>
      </c>
      <c r="AH39" s="13">
        <v>659</v>
      </c>
      <c r="AI39" s="15">
        <v>1463</v>
      </c>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c r="IY39" s="4"/>
      <c r="IZ39" s="4"/>
      <c r="JA39" s="4"/>
      <c r="JB39" s="4"/>
      <c r="JC39" s="4"/>
      <c r="JD39" s="4"/>
      <c r="JE39" s="4"/>
      <c r="JF39" s="4"/>
      <c r="JG39" s="4"/>
      <c r="JH39" s="4"/>
      <c r="JI39" s="4"/>
      <c r="JJ39" s="4"/>
      <c r="JK39" s="4"/>
      <c r="JL39" s="4"/>
      <c r="JM39" s="4"/>
      <c r="JN39" s="4"/>
    </row>
    <row r="40" spans="1:274">
      <c r="A40" s="19"/>
      <c r="B40" s="19" t="s">
        <v>1</v>
      </c>
      <c r="C40" s="13">
        <v>1181</v>
      </c>
      <c r="D40" s="13">
        <v>709</v>
      </c>
      <c r="E40" s="15">
        <v>1890</v>
      </c>
      <c r="F40" s="14">
        <v>1</v>
      </c>
      <c r="G40" s="14">
        <v>1</v>
      </c>
      <c r="H40" s="20">
        <v>2</v>
      </c>
      <c r="I40" s="13">
        <v>22</v>
      </c>
      <c r="J40" s="13">
        <v>20</v>
      </c>
      <c r="K40" s="15">
        <v>42</v>
      </c>
      <c r="L40" s="14">
        <v>9</v>
      </c>
      <c r="M40" s="14">
        <v>8</v>
      </c>
      <c r="N40" s="20">
        <v>17</v>
      </c>
      <c r="O40" s="13">
        <v>35</v>
      </c>
      <c r="P40" s="13">
        <v>19</v>
      </c>
      <c r="Q40" s="15">
        <v>54</v>
      </c>
      <c r="R40" s="14">
        <v>11</v>
      </c>
      <c r="S40" s="14">
        <v>7</v>
      </c>
      <c r="T40" s="20">
        <v>18</v>
      </c>
      <c r="U40" s="13">
        <v>130</v>
      </c>
      <c r="V40" s="13">
        <v>93</v>
      </c>
      <c r="W40" s="15">
        <v>223</v>
      </c>
      <c r="X40" s="14">
        <v>0</v>
      </c>
      <c r="Y40" s="14">
        <v>1</v>
      </c>
      <c r="Z40" s="20">
        <v>1</v>
      </c>
      <c r="AA40" s="13">
        <v>369</v>
      </c>
      <c r="AB40" s="13">
        <v>204</v>
      </c>
      <c r="AC40" s="15">
        <v>573</v>
      </c>
      <c r="AD40" s="14">
        <v>73</v>
      </c>
      <c r="AE40" s="14">
        <v>50</v>
      </c>
      <c r="AF40" s="20">
        <v>123</v>
      </c>
      <c r="AG40" s="13">
        <v>1831</v>
      </c>
      <c r="AH40" s="13">
        <v>1112</v>
      </c>
      <c r="AI40" s="15">
        <v>2943</v>
      </c>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row>
    <row r="41" spans="1:274">
      <c r="A41" s="19"/>
      <c r="B41" s="19" t="s">
        <v>2</v>
      </c>
      <c r="C41" s="13">
        <v>104</v>
      </c>
      <c r="D41" s="13">
        <v>35</v>
      </c>
      <c r="E41" s="15">
        <v>139</v>
      </c>
      <c r="F41" s="14">
        <v>0</v>
      </c>
      <c r="G41" s="14">
        <v>0</v>
      </c>
      <c r="H41" s="20">
        <v>0</v>
      </c>
      <c r="I41" s="13">
        <v>2</v>
      </c>
      <c r="J41" s="13">
        <v>0</v>
      </c>
      <c r="K41" s="15">
        <v>2</v>
      </c>
      <c r="L41" s="14">
        <v>3</v>
      </c>
      <c r="M41" s="14">
        <v>1</v>
      </c>
      <c r="N41" s="20">
        <v>4</v>
      </c>
      <c r="O41" s="13">
        <v>5</v>
      </c>
      <c r="P41" s="13">
        <v>2</v>
      </c>
      <c r="Q41" s="15">
        <v>7</v>
      </c>
      <c r="R41" s="14">
        <v>2</v>
      </c>
      <c r="S41" s="14">
        <v>0</v>
      </c>
      <c r="T41" s="20">
        <v>2</v>
      </c>
      <c r="U41" s="13">
        <v>15</v>
      </c>
      <c r="V41" s="13">
        <v>1</v>
      </c>
      <c r="W41" s="15">
        <v>16</v>
      </c>
      <c r="X41" s="14">
        <v>0</v>
      </c>
      <c r="Y41" s="14">
        <v>0</v>
      </c>
      <c r="Z41" s="20">
        <v>0</v>
      </c>
      <c r="AA41" s="13">
        <v>69</v>
      </c>
      <c r="AB41" s="13">
        <v>29</v>
      </c>
      <c r="AC41" s="15">
        <v>98</v>
      </c>
      <c r="AD41" s="14">
        <v>12</v>
      </c>
      <c r="AE41" s="14">
        <v>8</v>
      </c>
      <c r="AF41" s="20">
        <v>20</v>
      </c>
      <c r="AG41" s="13">
        <v>212</v>
      </c>
      <c r="AH41" s="13">
        <v>76</v>
      </c>
      <c r="AI41" s="15">
        <v>288</v>
      </c>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row>
    <row r="42" spans="1:274">
      <c r="A42" s="19"/>
      <c r="B42" s="19" t="s">
        <v>3</v>
      </c>
      <c r="C42" s="16">
        <v>1457</v>
      </c>
      <c r="D42" s="16">
        <v>905</v>
      </c>
      <c r="E42" s="16">
        <v>2362</v>
      </c>
      <c r="F42" s="16">
        <v>1</v>
      </c>
      <c r="G42" s="16">
        <v>1</v>
      </c>
      <c r="H42" s="16">
        <v>2</v>
      </c>
      <c r="I42" s="16">
        <v>64</v>
      </c>
      <c r="J42" s="16">
        <v>46</v>
      </c>
      <c r="K42" s="16">
        <v>110</v>
      </c>
      <c r="L42" s="16">
        <v>24</v>
      </c>
      <c r="M42" s="16">
        <v>21</v>
      </c>
      <c r="N42" s="16">
        <v>45</v>
      </c>
      <c r="O42" s="16">
        <v>97</v>
      </c>
      <c r="P42" s="16">
        <v>51</v>
      </c>
      <c r="Q42" s="16">
        <v>148</v>
      </c>
      <c r="R42" s="16">
        <v>38</v>
      </c>
      <c r="S42" s="16">
        <v>25</v>
      </c>
      <c r="T42" s="16">
        <v>63</v>
      </c>
      <c r="U42" s="16">
        <v>330</v>
      </c>
      <c r="V42" s="16">
        <v>286</v>
      </c>
      <c r="W42" s="16">
        <v>616</v>
      </c>
      <c r="X42" s="16">
        <v>0</v>
      </c>
      <c r="Y42" s="16">
        <v>1</v>
      </c>
      <c r="Z42" s="16">
        <v>1</v>
      </c>
      <c r="AA42" s="16">
        <v>716</v>
      </c>
      <c r="AB42" s="16">
        <v>426</v>
      </c>
      <c r="AC42" s="16">
        <v>1142</v>
      </c>
      <c r="AD42" s="16">
        <v>120</v>
      </c>
      <c r="AE42" s="16">
        <v>85</v>
      </c>
      <c r="AF42" s="16">
        <v>205</v>
      </c>
      <c r="AG42" s="16">
        <v>2847</v>
      </c>
      <c r="AH42" s="16">
        <v>1847</v>
      </c>
      <c r="AI42" s="16">
        <v>4694</v>
      </c>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row>
    <row r="43" spans="1:274">
      <c r="A43" s="19"/>
      <c r="B43" s="19"/>
      <c r="C43" s="19"/>
      <c r="D43" s="19"/>
      <c r="E43" s="19"/>
      <c r="F43" s="8"/>
      <c r="G43" s="8"/>
      <c r="H43" s="8"/>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row>
    <row r="44" spans="1:274">
      <c r="A44" s="19"/>
      <c r="B44" s="19"/>
      <c r="C44" s="19"/>
      <c r="D44" s="19"/>
      <c r="E44" s="19"/>
      <c r="F44" s="8"/>
      <c r="G44" s="8"/>
      <c r="H44" s="8"/>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row>
    <row r="45" spans="1:274">
      <c r="A45" s="19"/>
      <c r="B45" s="19"/>
      <c r="C45" s="19"/>
      <c r="D45" s="19"/>
      <c r="E45" s="19"/>
      <c r="F45" s="8"/>
      <c r="G45" s="8"/>
      <c r="H45" s="8"/>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row>
    <row r="46" spans="1:274">
      <c r="A46" s="19"/>
      <c r="B46" s="19"/>
      <c r="C46" s="19"/>
      <c r="D46" s="19"/>
      <c r="E46" s="19"/>
      <c r="F46" s="8"/>
      <c r="G46" s="8"/>
      <c r="H46" s="8"/>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row>
    <row r="47" spans="1:274">
      <c r="A47" s="19"/>
      <c r="B47" s="19"/>
      <c r="C47" s="19"/>
      <c r="D47" s="19"/>
      <c r="E47" s="19"/>
      <c r="F47" s="8"/>
      <c r="G47" s="8"/>
      <c r="H47" s="8"/>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row>
    <row r="48" spans="1:274">
      <c r="A48" s="19"/>
      <c r="B48" s="19"/>
      <c r="C48" s="19"/>
      <c r="D48" s="19"/>
      <c r="E48" s="19"/>
      <c r="F48" s="8"/>
      <c r="G48" s="8"/>
      <c r="H48" s="8"/>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row>
    <row r="49" spans="1:274">
      <c r="A49" s="19"/>
      <c r="B49" s="19"/>
      <c r="C49" s="19"/>
      <c r="D49" s="19"/>
      <c r="E49" s="19"/>
      <c r="F49" s="8"/>
      <c r="G49" s="8"/>
      <c r="H49" s="8"/>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row>
    <row r="50" spans="1:274">
      <c r="A50" s="19"/>
      <c r="B50" s="19"/>
      <c r="C50" s="19"/>
      <c r="D50" s="19"/>
      <c r="E50" s="19"/>
      <c r="F50" s="8"/>
      <c r="G50" s="8"/>
      <c r="H50" s="8"/>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row>
    <row r="51" spans="1:274">
      <c r="A51" s="19"/>
      <c r="B51" s="19"/>
      <c r="C51" s="19"/>
      <c r="D51" s="19"/>
      <c r="E51" s="19"/>
      <c r="F51" s="8"/>
      <c r="G51" s="8"/>
      <c r="H51" s="8"/>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row>
    <row r="52" spans="1:274">
      <c r="A52" s="19"/>
      <c r="B52" s="19"/>
      <c r="C52" s="19"/>
      <c r="D52" s="19"/>
      <c r="E52" s="19"/>
      <c r="F52" s="8"/>
      <c r="G52" s="8"/>
      <c r="H52" s="8"/>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c r="IW52" s="4"/>
      <c r="IX52" s="4"/>
      <c r="IY52" s="4"/>
      <c r="IZ52" s="4"/>
      <c r="JA52" s="4"/>
      <c r="JB52" s="4"/>
      <c r="JC52" s="4"/>
      <c r="JD52" s="4"/>
      <c r="JE52" s="4"/>
      <c r="JF52" s="4"/>
      <c r="JG52" s="4"/>
      <c r="JH52" s="4"/>
      <c r="JI52" s="4"/>
      <c r="JJ52" s="4"/>
      <c r="JK52" s="4"/>
      <c r="JL52" s="4"/>
      <c r="JM52" s="4"/>
      <c r="JN52" s="4"/>
    </row>
    <row r="53" spans="1:274">
      <c r="A53" s="19"/>
      <c r="B53" s="19"/>
      <c r="C53" s="19"/>
      <c r="D53" s="19"/>
      <c r="E53" s="19"/>
      <c r="F53" s="8"/>
      <c r="G53" s="8"/>
      <c r="H53" s="8"/>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c r="IW53" s="4"/>
      <c r="IX53" s="4"/>
      <c r="IY53" s="4"/>
      <c r="IZ53" s="4"/>
      <c r="JA53" s="4"/>
      <c r="JB53" s="4"/>
      <c r="JC53" s="4"/>
      <c r="JD53" s="4"/>
      <c r="JE53" s="4"/>
      <c r="JF53" s="4"/>
      <c r="JG53" s="4"/>
      <c r="JH53" s="4"/>
      <c r="JI53" s="4"/>
      <c r="JJ53" s="4"/>
      <c r="JK53" s="4"/>
      <c r="JL53" s="4"/>
      <c r="JM53" s="4"/>
      <c r="JN53" s="4"/>
    </row>
    <row r="54" spans="1:274">
      <c r="A54" s="19"/>
      <c r="B54" s="19"/>
      <c r="C54" s="19"/>
      <c r="D54" s="19"/>
      <c r="E54" s="19"/>
      <c r="F54" s="8"/>
      <c r="G54" s="8"/>
      <c r="H54" s="8"/>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row>
    <row r="55" spans="1:274">
      <c r="A55" s="19"/>
      <c r="B55" s="19"/>
      <c r="C55" s="19"/>
      <c r="D55" s="19"/>
      <c r="E55" s="19"/>
      <c r="F55" s="8"/>
      <c r="G55" s="8"/>
      <c r="H55" s="8"/>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row>
    <row r="56" spans="1:274">
      <c r="A56" s="19"/>
      <c r="B56" s="19"/>
      <c r="C56" s="19"/>
      <c r="D56" s="19"/>
      <c r="E56" s="19"/>
      <c r="F56" s="8"/>
      <c r="G56" s="8"/>
      <c r="H56" s="8"/>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c r="IV56" s="4"/>
      <c r="IW56" s="4"/>
      <c r="IX56" s="4"/>
      <c r="IY56" s="4"/>
      <c r="IZ56" s="4"/>
      <c r="JA56" s="4"/>
      <c r="JB56" s="4"/>
      <c r="JC56" s="4"/>
      <c r="JD56" s="4"/>
      <c r="JE56" s="4"/>
      <c r="JF56" s="4"/>
      <c r="JG56" s="4"/>
      <c r="JH56" s="4"/>
      <c r="JI56" s="4"/>
      <c r="JJ56" s="4"/>
      <c r="JK56" s="4"/>
      <c r="JL56" s="4"/>
      <c r="JM56" s="4"/>
      <c r="JN56" s="4"/>
    </row>
    <row r="57" spans="1:274">
      <c r="A57" s="19"/>
      <c r="B57" s="19"/>
      <c r="C57" s="19"/>
      <c r="D57" s="19"/>
      <c r="E57" s="19"/>
      <c r="F57" s="8"/>
      <c r="G57" s="8"/>
      <c r="H57" s="8"/>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c r="IV57" s="4"/>
      <c r="IW57" s="4"/>
      <c r="IX57" s="4"/>
      <c r="IY57" s="4"/>
      <c r="IZ57" s="4"/>
      <c r="JA57" s="4"/>
      <c r="JB57" s="4"/>
      <c r="JC57" s="4"/>
      <c r="JD57" s="4"/>
      <c r="JE57" s="4"/>
      <c r="JF57" s="4"/>
      <c r="JG57" s="4"/>
      <c r="JH57" s="4"/>
      <c r="JI57" s="4"/>
      <c r="JJ57" s="4"/>
      <c r="JK57" s="4"/>
      <c r="JL57" s="4"/>
      <c r="JM57" s="4"/>
      <c r="JN57" s="4"/>
    </row>
    <row r="58" spans="1:274">
      <c r="A58" s="19"/>
      <c r="B58" s="19"/>
      <c r="C58" s="19"/>
      <c r="D58" s="19"/>
      <c r="E58" s="19"/>
      <c r="F58" s="8"/>
      <c r="G58" s="8"/>
      <c r="H58" s="8"/>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row>
    <row r="59" spans="1:274">
      <c r="A59" s="19"/>
      <c r="B59" s="19"/>
      <c r="C59" s="19"/>
      <c r="D59" s="19"/>
      <c r="E59" s="19"/>
      <c r="F59" s="8"/>
      <c r="G59" s="8"/>
      <c r="H59" s="8"/>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c r="IV59" s="4"/>
      <c r="IW59" s="4"/>
      <c r="IX59" s="4"/>
      <c r="IY59" s="4"/>
      <c r="IZ59" s="4"/>
      <c r="JA59" s="4"/>
      <c r="JB59" s="4"/>
      <c r="JC59" s="4"/>
      <c r="JD59" s="4"/>
      <c r="JE59" s="4"/>
      <c r="JF59" s="4"/>
      <c r="JG59" s="4"/>
      <c r="JH59" s="4"/>
      <c r="JI59" s="4"/>
      <c r="JJ59" s="4"/>
      <c r="JK59" s="4"/>
      <c r="JL59" s="4"/>
      <c r="JM59" s="4"/>
      <c r="JN59" s="4"/>
    </row>
    <row r="60" spans="1:274">
      <c r="A60" s="19"/>
      <c r="B60" s="19"/>
      <c r="C60" s="19"/>
      <c r="D60" s="19"/>
      <c r="E60" s="19"/>
      <c r="F60" s="8"/>
      <c r="G60" s="8"/>
      <c r="H60" s="8"/>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4"/>
      <c r="IW60" s="4"/>
      <c r="IX60" s="4"/>
      <c r="IY60" s="4"/>
      <c r="IZ60" s="4"/>
      <c r="JA60" s="4"/>
      <c r="JB60" s="4"/>
      <c r="JC60" s="4"/>
      <c r="JD60" s="4"/>
      <c r="JE60" s="4"/>
      <c r="JF60" s="4"/>
      <c r="JG60" s="4"/>
      <c r="JH60" s="4"/>
      <c r="JI60" s="4"/>
      <c r="JJ60" s="4"/>
      <c r="JK60" s="4"/>
      <c r="JL60" s="4"/>
      <c r="JM60" s="4"/>
      <c r="JN60" s="4"/>
    </row>
    <row r="61" spans="1:274">
      <c r="A61" s="19"/>
      <c r="B61" s="19"/>
      <c r="C61" s="19"/>
      <c r="D61" s="19"/>
      <c r="E61" s="19"/>
      <c r="F61" s="8"/>
      <c r="G61" s="8"/>
      <c r="H61" s="8"/>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c r="IW61" s="4"/>
      <c r="IX61" s="4"/>
      <c r="IY61" s="4"/>
      <c r="IZ61" s="4"/>
      <c r="JA61" s="4"/>
      <c r="JB61" s="4"/>
      <c r="JC61" s="4"/>
      <c r="JD61" s="4"/>
      <c r="JE61" s="4"/>
      <c r="JF61" s="4"/>
      <c r="JG61" s="4"/>
      <c r="JH61" s="4"/>
      <c r="JI61" s="4"/>
      <c r="JJ61" s="4"/>
      <c r="JK61" s="4"/>
      <c r="JL61" s="4"/>
      <c r="JM61" s="4"/>
      <c r="JN61" s="4"/>
    </row>
    <row r="62" spans="1:274">
      <c r="A62" s="19"/>
      <c r="B62" s="19"/>
      <c r="C62" s="19"/>
      <c r="D62" s="19"/>
      <c r="E62" s="19"/>
      <c r="F62" s="8"/>
      <c r="G62" s="8"/>
      <c r="H62" s="8"/>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
      <c r="JJ62" s="4"/>
      <c r="JK62" s="4"/>
      <c r="JL62" s="4"/>
      <c r="JM62" s="4"/>
      <c r="JN62" s="4"/>
    </row>
    <row r="63" spans="1:274">
      <c r="A63" s="19"/>
      <c r="B63" s="19"/>
      <c r="C63" s="19"/>
      <c r="D63" s="19"/>
      <c r="E63" s="19"/>
      <c r="F63" s="8"/>
      <c r="G63" s="8"/>
      <c r="H63" s="8"/>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c r="IV63" s="4"/>
      <c r="IW63" s="4"/>
      <c r="IX63" s="4"/>
      <c r="IY63" s="4"/>
      <c r="IZ63" s="4"/>
      <c r="JA63" s="4"/>
      <c r="JB63" s="4"/>
      <c r="JC63" s="4"/>
      <c r="JD63" s="4"/>
      <c r="JE63" s="4"/>
      <c r="JF63" s="4"/>
      <c r="JG63" s="4"/>
      <c r="JH63" s="4"/>
      <c r="JI63" s="4"/>
      <c r="JJ63" s="4"/>
      <c r="JK63" s="4"/>
      <c r="JL63" s="4"/>
      <c r="JM63" s="4"/>
      <c r="JN63" s="4"/>
    </row>
    <row r="64" spans="1:274">
      <c r="A64" s="19"/>
      <c r="B64" s="19"/>
      <c r="C64" s="19"/>
      <c r="D64" s="19"/>
      <c r="E64" s="19"/>
      <c r="F64" s="8"/>
      <c r="G64" s="8"/>
      <c r="H64" s="8"/>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c r="IV64" s="4"/>
      <c r="IW64" s="4"/>
      <c r="IX64" s="4"/>
      <c r="IY64" s="4"/>
      <c r="IZ64" s="4"/>
      <c r="JA64" s="4"/>
      <c r="JB64" s="4"/>
      <c r="JC64" s="4"/>
      <c r="JD64" s="4"/>
      <c r="JE64" s="4"/>
      <c r="JF64" s="4"/>
      <c r="JG64" s="4"/>
      <c r="JH64" s="4"/>
      <c r="JI64" s="4"/>
      <c r="JJ64" s="4"/>
      <c r="JK64" s="4"/>
      <c r="JL64" s="4"/>
      <c r="JM64" s="4"/>
      <c r="JN64" s="4"/>
    </row>
    <row r="65" spans="1:274">
      <c r="A65" s="19"/>
      <c r="B65" s="19"/>
      <c r="C65" s="19"/>
      <c r="D65" s="19"/>
      <c r="E65" s="19"/>
      <c r="F65" s="8"/>
      <c r="G65" s="8"/>
      <c r="H65" s="8"/>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row>
    <row r="66" spans="1:274">
      <c r="A66" s="19"/>
      <c r="B66" s="19"/>
      <c r="C66" s="19"/>
      <c r="D66" s="19"/>
      <c r="E66" s="19"/>
      <c r="F66" s="8"/>
      <c r="G66" s="8"/>
      <c r="H66" s="8"/>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row>
    <row r="67" spans="1:274">
      <c r="A67" s="19"/>
      <c r="B67" s="19"/>
      <c r="C67" s="19"/>
      <c r="D67" s="19"/>
      <c r="E67" s="19"/>
      <c r="F67" s="8"/>
      <c r="G67" s="8"/>
      <c r="H67" s="8"/>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row>
    <row r="68" spans="1:274">
      <c r="A68" s="19"/>
      <c r="B68" s="19"/>
      <c r="C68" s="19"/>
      <c r="D68" s="19"/>
      <c r="E68" s="19"/>
      <c r="F68" s="8"/>
      <c r="G68" s="8"/>
      <c r="H68" s="8"/>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row>
    <row r="69" spans="1:274">
      <c r="A69" s="19"/>
      <c r="B69" s="19"/>
      <c r="C69" s="19"/>
      <c r="D69" s="19"/>
      <c r="E69" s="19"/>
      <c r="F69" s="8"/>
      <c r="G69" s="8"/>
      <c r="H69" s="8"/>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row>
    <row r="70" spans="1:274">
      <c r="A70" s="19"/>
      <c r="B70" s="19"/>
      <c r="C70" s="19"/>
      <c r="D70" s="19"/>
      <c r="E70" s="19"/>
      <c r="F70" s="8"/>
      <c r="G70" s="8"/>
      <c r="H70" s="8"/>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row>
    <row r="71" spans="1:274">
      <c r="A71" s="19"/>
      <c r="B71" s="19"/>
      <c r="C71" s="19"/>
      <c r="D71" s="19"/>
      <c r="E71" s="19"/>
      <c r="F71" s="8"/>
      <c r="G71" s="8"/>
      <c r="H71" s="8"/>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row>
    <row r="72" spans="1:274">
      <c r="A72" s="19"/>
      <c r="B72" s="19"/>
      <c r="C72" s="19"/>
      <c r="D72" s="19"/>
      <c r="E72" s="19"/>
      <c r="F72" s="8"/>
      <c r="G72" s="8"/>
      <c r="H72" s="8"/>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row>
    <row r="73" spans="1:274">
      <c r="A73" s="19"/>
      <c r="B73" s="19"/>
      <c r="C73" s="19"/>
      <c r="D73" s="19"/>
      <c r="E73" s="19"/>
      <c r="F73" s="8"/>
      <c r="G73" s="8"/>
      <c r="H73" s="8"/>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row>
    <row r="74" spans="1:274">
      <c r="A74" s="19"/>
      <c r="B74" s="19"/>
      <c r="C74" s="19"/>
      <c r="D74" s="19"/>
      <c r="E74" s="19"/>
      <c r="F74" s="8"/>
      <c r="G74" s="8"/>
      <c r="H74" s="8"/>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row>
    <row r="75" spans="1:274">
      <c r="A75" s="19"/>
      <c r="B75" s="19"/>
      <c r="C75" s="19"/>
      <c r="D75" s="19"/>
      <c r="E75" s="19"/>
      <c r="F75" s="8"/>
      <c r="G75" s="8"/>
      <c r="H75" s="8"/>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row>
    <row r="76" spans="1:274">
      <c r="A76" s="19"/>
      <c r="B76" s="19"/>
      <c r="C76" s="19"/>
      <c r="D76" s="19"/>
      <c r="E76" s="19"/>
      <c r="F76" s="8"/>
      <c r="G76" s="8"/>
      <c r="H76" s="8"/>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c r="HV76" s="4"/>
      <c r="HW76" s="4"/>
      <c r="HX76" s="4"/>
      <c r="HY76" s="4"/>
      <c r="HZ76" s="4"/>
      <c r="IA76" s="4"/>
      <c r="IB76" s="4"/>
      <c r="IC76" s="4"/>
      <c r="ID76" s="4"/>
      <c r="IE76" s="4"/>
      <c r="IF76" s="4"/>
      <c r="IG76" s="4"/>
      <c r="IH76" s="4"/>
      <c r="II76" s="4"/>
      <c r="IJ76" s="4"/>
      <c r="IK76" s="4"/>
      <c r="IL76" s="4"/>
      <c r="IM76" s="4"/>
      <c r="IN76" s="4"/>
      <c r="IO76" s="4"/>
      <c r="IP76" s="4"/>
      <c r="IQ76" s="4"/>
      <c r="IR76" s="4"/>
      <c r="IS76" s="4"/>
      <c r="IT76" s="4"/>
      <c r="IU76" s="4"/>
      <c r="IV76" s="4"/>
      <c r="IW76" s="4"/>
      <c r="IX76" s="4"/>
      <c r="IY76" s="4"/>
      <c r="IZ76" s="4"/>
      <c r="JA76" s="4"/>
      <c r="JB76" s="4"/>
      <c r="JC76" s="4"/>
      <c r="JD76" s="4"/>
      <c r="JE76" s="4"/>
      <c r="JF76" s="4"/>
      <c r="JG76" s="4"/>
      <c r="JH76" s="4"/>
      <c r="JI76" s="4"/>
      <c r="JJ76" s="4"/>
      <c r="JK76" s="4"/>
      <c r="JL76" s="4"/>
      <c r="JM76" s="4"/>
      <c r="JN76" s="4"/>
    </row>
    <row r="77" spans="1:274">
      <c r="A77" s="19"/>
      <c r="B77" s="19"/>
      <c r="C77" s="19"/>
      <c r="D77" s="19"/>
      <c r="E77" s="19"/>
      <c r="F77" s="8"/>
      <c r="G77" s="8"/>
      <c r="H77" s="8"/>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c r="HV77" s="4"/>
      <c r="HW77" s="4"/>
      <c r="HX77" s="4"/>
      <c r="HY77" s="4"/>
      <c r="HZ77" s="4"/>
      <c r="IA77" s="4"/>
      <c r="IB77" s="4"/>
      <c r="IC77" s="4"/>
      <c r="ID77" s="4"/>
      <c r="IE77" s="4"/>
      <c r="IF77" s="4"/>
      <c r="IG77" s="4"/>
      <c r="IH77" s="4"/>
      <c r="II77" s="4"/>
      <c r="IJ77" s="4"/>
      <c r="IK77" s="4"/>
      <c r="IL77" s="4"/>
      <c r="IM77" s="4"/>
      <c r="IN77" s="4"/>
      <c r="IO77" s="4"/>
      <c r="IP77" s="4"/>
      <c r="IQ77" s="4"/>
      <c r="IR77" s="4"/>
      <c r="IS77" s="4"/>
      <c r="IT77" s="4"/>
      <c r="IU77" s="4"/>
      <c r="IV77" s="4"/>
      <c r="IW77" s="4"/>
      <c r="IX77" s="4"/>
      <c r="IY77" s="4"/>
      <c r="IZ77" s="4"/>
      <c r="JA77" s="4"/>
      <c r="JB77" s="4"/>
      <c r="JC77" s="4"/>
      <c r="JD77" s="4"/>
      <c r="JE77" s="4"/>
      <c r="JF77" s="4"/>
      <c r="JG77" s="4"/>
      <c r="JH77" s="4"/>
      <c r="JI77" s="4"/>
      <c r="JJ77" s="4"/>
      <c r="JK77" s="4"/>
      <c r="JL77" s="4"/>
      <c r="JM77" s="4"/>
      <c r="JN77" s="4"/>
    </row>
    <row r="78" spans="1:274">
      <c r="A78" s="19"/>
      <c r="B78" s="19"/>
      <c r="C78" s="19"/>
      <c r="D78" s="19"/>
      <c r="E78" s="19"/>
      <c r="F78" s="8"/>
      <c r="G78" s="8"/>
      <c r="H78" s="8"/>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c r="IH78" s="4"/>
      <c r="II78" s="4"/>
      <c r="IJ78" s="4"/>
      <c r="IK78" s="4"/>
      <c r="IL78" s="4"/>
      <c r="IM78" s="4"/>
      <c r="IN78" s="4"/>
      <c r="IO78" s="4"/>
      <c r="IP78" s="4"/>
      <c r="IQ78" s="4"/>
      <c r="IR78" s="4"/>
      <c r="IS78" s="4"/>
      <c r="IT78" s="4"/>
      <c r="IU78" s="4"/>
      <c r="IV78" s="4"/>
      <c r="IW78" s="4"/>
      <c r="IX78" s="4"/>
      <c r="IY78" s="4"/>
      <c r="IZ78" s="4"/>
      <c r="JA78" s="4"/>
      <c r="JB78" s="4"/>
      <c r="JC78" s="4"/>
      <c r="JD78" s="4"/>
      <c r="JE78" s="4"/>
      <c r="JF78" s="4"/>
      <c r="JG78" s="4"/>
      <c r="JH78" s="4"/>
      <c r="JI78" s="4"/>
      <c r="JJ78" s="4"/>
      <c r="JK78" s="4"/>
      <c r="JL78" s="4"/>
      <c r="JM78" s="4"/>
      <c r="JN78" s="4"/>
    </row>
    <row r="79" spans="1:274">
      <c r="A79" s="19"/>
      <c r="B79" s="19"/>
      <c r="C79" s="19"/>
      <c r="D79" s="19"/>
      <c r="E79" s="19"/>
      <c r="F79" s="8"/>
      <c r="G79" s="8"/>
      <c r="H79" s="8"/>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row>
    <row r="80" spans="1:274">
      <c r="A80" s="19"/>
      <c r="B80" s="19"/>
      <c r="C80" s="19"/>
      <c r="D80" s="19"/>
      <c r="E80" s="19"/>
      <c r="F80" s="8"/>
      <c r="G80" s="8"/>
      <c r="H80" s="8"/>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c r="GL80" s="4"/>
      <c r="GM80" s="4"/>
      <c r="GN80" s="4"/>
      <c r="GO80" s="4"/>
      <c r="GP80" s="4"/>
      <c r="GQ80" s="4"/>
      <c r="GR80" s="4"/>
      <c r="GS80" s="4"/>
      <c r="GT80" s="4"/>
      <c r="GU80" s="4"/>
      <c r="GV80" s="4"/>
      <c r="GW80" s="4"/>
      <c r="GX80" s="4"/>
      <c r="GY80" s="4"/>
      <c r="GZ80" s="4"/>
      <c r="HA80" s="4"/>
      <c r="HB80" s="4"/>
      <c r="HC80" s="4"/>
      <c r="HD80" s="4"/>
      <c r="HE80" s="4"/>
      <c r="HF80" s="4"/>
      <c r="HG80" s="4"/>
      <c r="HH80" s="4"/>
      <c r="HI80" s="4"/>
      <c r="HJ80" s="4"/>
      <c r="HK80" s="4"/>
      <c r="HL80" s="4"/>
      <c r="HM80" s="4"/>
      <c r="HN80" s="4"/>
      <c r="HO80" s="4"/>
      <c r="HP80" s="4"/>
      <c r="HQ80" s="4"/>
      <c r="HR80" s="4"/>
      <c r="HS80" s="4"/>
      <c r="HT80" s="4"/>
      <c r="HU80" s="4"/>
      <c r="HV80" s="4"/>
      <c r="HW80" s="4"/>
      <c r="HX80" s="4"/>
      <c r="HY80" s="4"/>
      <c r="HZ80" s="4"/>
      <c r="IA80" s="4"/>
      <c r="IB80" s="4"/>
      <c r="IC80" s="4"/>
      <c r="ID80" s="4"/>
      <c r="IE80" s="4"/>
      <c r="IF80" s="4"/>
      <c r="IG80" s="4"/>
      <c r="IH80" s="4"/>
      <c r="II80" s="4"/>
      <c r="IJ80" s="4"/>
      <c r="IK80" s="4"/>
      <c r="IL80" s="4"/>
      <c r="IM80" s="4"/>
      <c r="IN80" s="4"/>
      <c r="IO80" s="4"/>
      <c r="IP80" s="4"/>
      <c r="IQ80" s="4"/>
      <c r="IR80" s="4"/>
      <c r="IS80" s="4"/>
      <c r="IT80" s="4"/>
      <c r="IU80" s="4"/>
      <c r="IV80" s="4"/>
      <c r="IW80" s="4"/>
      <c r="IX80" s="4"/>
      <c r="IY80" s="4"/>
      <c r="IZ80" s="4"/>
      <c r="JA80" s="4"/>
      <c r="JB80" s="4"/>
      <c r="JC80" s="4"/>
      <c r="JD80" s="4"/>
      <c r="JE80" s="4"/>
      <c r="JF80" s="4"/>
      <c r="JG80" s="4"/>
      <c r="JH80" s="4"/>
      <c r="JI80" s="4"/>
      <c r="JJ80" s="4"/>
      <c r="JK80" s="4"/>
      <c r="JL80" s="4"/>
      <c r="JM80" s="4"/>
      <c r="JN80" s="4"/>
    </row>
    <row r="81" spans="1:274">
      <c r="A81" s="19"/>
      <c r="B81" s="19"/>
      <c r="C81" s="19"/>
      <c r="D81" s="19"/>
      <c r="E81" s="19"/>
      <c r="F81" s="8"/>
      <c r="G81" s="8"/>
      <c r="H81" s="8"/>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c r="GN81" s="4"/>
      <c r="GO81" s="4"/>
      <c r="GP81" s="4"/>
      <c r="GQ81" s="4"/>
      <c r="GR81" s="4"/>
      <c r="GS81" s="4"/>
      <c r="GT81" s="4"/>
      <c r="GU81" s="4"/>
      <c r="GV81" s="4"/>
      <c r="GW81" s="4"/>
      <c r="GX81" s="4"/>
      <c r="GY81" s="4"/>
      <c r="GZ81" s="4"/>
      <c r="HA81" s="4"/>
      <c r="HB81" s="4"/>
      <c r="HC81" s="4"/>
      <c r="HD81" s="4"/>
      <c r="HE81" s="4"/>
      <c r="HF81" s="4"/>
      <c r="HG81" s="4"/>
      <c r="HH81" s="4"/>
      <c r="HI81" s="4"/>
      <c r="HJ81" s="4"/>
      <c r="HK81" s="4"/>
      <c r="HL81" s="4"/>
      <c r="HM81" s="4"/>
      <c r="HN81" s="4"/>
      <c r="HO81" s="4"/>
      <c r="HP81" s="4"/>
      <c r="HQ81" s="4"/>
      <c r="HR81" s="4"/>
      <c r="HS81" s="4"/>
      <c r="HT81" s="4"/>
      <c r="HU81" s="4"/>
      <c r="HV81" s="4"/>
      <c r="HW81" s="4"/>
      <c r="HX81" s="4"/>
      <c r="HY81" s="4"/>
      <c r="HZ81" s="4"/>
      <c r="IA81" s="4"/>
      <c r="IB81" s="4"/>
      <c r="IC81" s="4"/>
      <c r="ID81" s="4"/>
      <c r="IE81" s="4"/>
      <c r="IF81" s="4"/>
      <c r="IG81" s="4"/>
      <c r="IH81" s="4"/>
      <c r="II81" s="4"/>
      <c r="IJ81" s="4"/>
      <c r="IK81" s="4"/>
      <c r="IL81" s="4"/>
      <c r="IM81" s="4"/>
      <c r="IN81" s="4"/>
      <c r="IO81" s="4"/>
      <c r="IP81" s="4"/>
      <c r="IQ81" s="4"/>
      <c r="IR81" s="4"/>
      <c r="IS81" s="4"/>
      <c r="IT81" s="4"/>
      <c r="IU81" s="4"/>
      <c r="IV81" s="4"/>
      <c r="IW81" s="4"/>
      <c r="IX81" s="4"/>
      <c r="IY81" s="4"/>
      <c r="IZ81" s="4"/>
      <c r="JA81" s="4"/>
      <c r="JB81" s="4"/>
      <c r="JC81" s="4"/>
      <c r="JD81" s="4"/>
      <c r="JE81" s="4"/>
      <c r="JF81" s="4"/>
      <c r="JG81" s="4"/>
      <c r="JH81" s="4"/>
      <c r="JI81" s="4"/>
      <c r="JJ81" s="4"/>
      <c r="JK81" s="4"/>
      <c r="JL81" s="4"/>
      <c r="JM81" s="4"/>
      <c r="JN81" s="4"/>
    </row>
    <row r="82" spans="1:274">
      <c r="A82" s="19"/>
      <c r="B82" s="19"/>
      <c r="C82" s="19"/>
      <c r="D82" s="19"/>
      <c r="E82" s="19"/>
      <c r="F82" s="8"/>
      <c r="G82" s="8"/>
      <c r="H82" s="8"/>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c r="GL82" s="4"/>
      <c r="GM82" s="4"/>
      <c r="GN82" s="4"/>
      <c r="GO82" s="4"/>
      <c r="GP82" s="4"/>
      <c r="GQ82" s="4"/>
      <c r="GR82" s="4"/>
      <c r="GS82" s="4"/>
      <c r="GT82" s="4"/>
      <c r="GU82" s="4"/>
      <c r="GV82" s="4"/>
      <c r="GW82" s="4"/>
      <c r="GX82" s="4"/>
      <c r="GY82" s="4"/>
      <c r="GZ82" s="4"/>
      <c r="HA82" s="4"/>
      <c r="HB82" s="4"/>
      <c r="HC82" s="4"/>
      <c r="HD82" s="4"/>
      <c r="HE82" s="4"/>
      <c r="HF82" s="4"/>
      <c r="HG82" s="4"/>
      <c r="HH82" s="4"/>
      <c r="HI82" s="4"/>
      <c r="HJ82" s="4"/>
      <c r="HK82" s="4"/>
      <c r="HL82" s="4"/>
      <c r="HM82" s="4"/>
      <c r="HN82" s="4"/>
      <c r="HO82" s="4"/>
      <c r="HP82" s="4"/>
      <c r="HQ82" s="4"/>
      <c r="HR82" s="4"/>
      <c r="HS82" s="4"/>
      <c r="HT82" s="4"/>
      <c r="HU82" s="4"/>
      <c r="HV82" s="4"/>
      <c r="HW82" s="4"/>
      <c r="HX82" s="4"/>
      <c r="HY82" s="4"/>
      <c r="HZ82" s="4"/>
      <c r="IA82" s="4"/>
      <c r="IB82" s="4"/>
      <c r="IC82" s="4"/>
      <c r="ID82" s="4"/>
      <c r="IE82" s="4"/>
      <c r="IF82" s="4"/>
      <c r="IG82" s="4"/>
      <c r="IH82" s="4"/>
      <c r="II82" s="4"/>
      <c r="IJ82" s="4"/>
      <c r="IK82" s="4"/>
      <c r="IL82" s="4"/>
      <c r="IM82" s="4"/>
      <c r="IN82" s="4"/>
      <c r="IO82" s="4"/>
      <c r="IP82" s="4"/>
      <c r="IQ82" s="4"/>
      <c r="IR82" s="4"/>
      <c r="IS82" s="4"/>
      <c r="IT82" s="4"/>
      <c r="IU82" s="4"/>
      <c r="IV82" s="4"/>
      <c r="IW82" s="4"/>
      <c r="IX82" s="4"/>
      <c r="IY82" s="4"/>
      <c r="IZ82" s="4"/>
      <c r="JA82" s="4"/>
      <c r="JB82" s="4"/>
      <c r="JC82" s="4"/>
      <c r="JD82" s="4"/>
      <c r="JE82" s="4"/>
      <c r="JF82" s="4"/>
      <c r="JG82" s="4"/>
      <c r="JH82" s="4"/>
      <c r="JI82" s="4"/>
      <c r="JJ82" s="4"/>
      <c r="JK82" s="4"/>
      <c r="JL82" s="4"/>
      <c r="JM82" s="4"/>
      <c r="JN82" s="4"/>
    </row>
    <row r="83" spans="1:274">
      <c r="A83" s="19"/>
      <c r="B83" s="19"/>
      <c r="C83" s="19"/>
      <c r="D83" s="19"/>
      <c r="E83" s="19"/>
      <c r="F83" s="8"/>
      <c r="G83" s="8"/>
      <c r="H83" s="8"/>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c r="GK83" s="4"/>
      <c r="GL83" s="4"/>
      <c r="GM83" s="4"/>
      <c r="GN83" s="4"/>
      <c r="GO83" s="4"/>
      <c r="GP83" s="4"/>
      <c r="GQ83" s="4"/>
      <c r="GR83" s="4"/>
      <c r="GS83" s="4"/>
      <c r="GT83" s="4"/>
      <c r="GU83" s="4"/>
      <c r="GV83" s="4"/>
      <c r="GW83" s="4"/>
      <c r="GX83" s="4"/>
      <c r="GY83" s="4"/>
      <c r="GZ83" s="4"/>
      <c r="HA83" s="4"/>
      <c r="HB83" s="4"/>
      <c r="HC83" s="4"/>
      <c r="HD83" s="4"/>
      <c r="HE83" s="4"/>
      <c r="HF83" s="4"/>
      <c r="HG83" s="4"/>
      <c r="HH83" s="4"/>
      <c r="HI83" s="4"/>
      <c r="HJ83" s="4"/>
      <c r="HK83" s="4"/>
      <c r="HL83" s="4"/>
      <c r="HM83" s="4"/>
      <c r="HN83" s="4"/>
      <c r="HO83" s="4"/>
      <c r="HP83" s="4"/>
      <c r="HQ83" s="4"/>
      <c r="HR83" s="4"/>
      <c r="HS83" s="4"/>
      <c r="HT83" s="4"/>
      <c r="HU83" s="4"/>
      <c r="HV83" s="4"/>
      <c r="HW83" s="4"/>
      <c r="HX83" s="4"/>
      <c r="HY83" s="4"/>
      <c r="HZ83" s="4"/>
      <c r="IA83" s="4"/>
      <c r="IB83" s="4"/>
      <c r="IC83" s="4"/>
      <c r="ID83" s="4"/>
      <c r="IE83" s="4"/>
      <c r="IF83" s="4"/>
      <c r="IG83" s="4"/>
      <c r="IH83" s="4"/>
      <c r="II83" s="4"/>
      <c r="IJ83" s="4"/>
      <c r="IK83" s="4"/>
      <c r="IL83" s="4"/>
      <c r="IM83" s="4"/>
      <c r="IN83" s="4"/>
      <c r="IO83" s="4"/>
      <c r="IP83" s="4"/>
      <c r="IQ83" s="4"/>
      <c r="IR83" s="4"/>
      <c r="IS83" s="4"/>
      <c r="IT83" s="4"/>
      <c r="IU83" s="4"/>
      <c r="IV83" s="4"/>
      <c r="IW83" s="4"/>
      <c r="IX83" s="4"/>
      <c r="IY83" s="4"/>
      <c r="IZ83" s="4"/>
      <c r="JA83" s="4"/>
      <c r="JB83" s="4"/>
      <c r="JC83" s="4"/>
      <c r="JD83" s="4"/>
      <c r="JE83" s="4"/>
      <c r="JF83" s="4"/>
      <c r="JG83" s="4"/>
      <c r="JH83" s="4"/>
      <c r="JI83" s="4"/>
      <c r="JJ83" s="4"/>
      <c r="JK83" s="4"/>
      <c r="JL83" s="4"/>
      <c r="JM83" s="4"/>
      <c r="JN83" s="4"/>
    </row>
    <row r="84" spans="1:274">
      <c r="A84" s="19"/>
      <c r="B84" s="19"/>
      <c r="C84" s="19"/>
      <c r="D84" s="19"/>
      <c r="E84" s="19"/>
      <c r="F84" s="8"/>
      <c r="G84" s="8"/>
      <c r="H84" s="8"/>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c r="GK84" s="4"/>
      <c r="GL84" s="4"/>
      <c r="GM84" s="4"/>
      <c r="GN84" s="4"/>
      <c r="GO84" s="4"/>
      <c r="GP84" s="4"/>
      <c r="GQ84" s="4"/>
      <c r="GR84" s="4"/>
      <c r="GS84" s="4"/>
      <c r="GT84" s="4"/>
      <c r="GU84" s="4"/>
      <c r="GV84" s="4"/>
      <c r="GW84" s="4"/>
      <c r="GX84" s="4"/>
      <c r="GY84" s="4"/>
      <c r="GZ84" s="4"/>
      <c r="HA84" s="4"/>
      <c r="HB84" s="4"/>
      <c r="HC84" s="4"/>
      <c r="HD84" s="4"/>
      <c r="HE84" s="4"/>
      <c r="HF84" s="4"/>
      <c r="HG84" s="4"/>
      <c r="HH84" s="4"/>
      <c r="HI84" s="4"/>
      <c r="HJ84" s="4"/>
      <c r="HK84" s="4"/>
      <c r="HL84" s="4"/>
      <c r="HM84" s="4"/>
      <c r="HN84" s="4"/>
      <c r="HO84" s="4"/>
      <c r="HP84" s="4"/>
      <c r="HQ84" s="4"/>
      <c r="HR84" s="4"/>
      <c r="HS84" s="4"/>
      <c r="HT84" s="4"/>
      <c r="HU84" s="4"/>
      <c r="HV84" s="4"/>
      <c r="HW84" s="4"/>
      <c r="HX84" s="4"/>
      <c r="HY84" s="4"/>
      <c r="HZ84" s="4"/>
      <c r="IA84" s="4"/>
      <c r="IB84" s="4"/>
      <c r="IC84" s="4"/>
      <c r="ID84" s="4"/>
      <c r="IE84" s="4"/>
      <c r="IF84" s="4"/>
      <c r="IG84" s="4"/>
      <c r="IH84" s="4"/>
      <c r="II84" s="4"/>
      <c r="IJ84" s="4"/>
      <c r="IK84" s="4"/>
      <c r="IL84" s="4"/>
      <c r="IM84" s="4"/>
      <c r="IN84" s="4"/>
      <c r="IO84" s="4"/>
      <c r="IP84" s="4"/>
      <c r="IQ84" s="4"/>
      <c r="IR84" s="4"/>
      <c r="IS84" s="4"/>
      <c r="IT84" s="4"/>
      <c r="IU84" s="4"/>
      <c r="IV84" s="4"/>
      <c r="IW84" s="4"/>
      <c r="IX84" s="4"/>
      <c r="IY84" s="4"/>
      <c r="IZ84" s="4"/>
      <c r="JA84" s="4"/>
      <c r="JB84" s="4"/>
      <c r="JC84" s="4"/>
      <c r="JD84" s="4"/>
      <c r="JE84" s="4"/>
      <c r="JF84" s="4"/>
      <c r="JG84" s="4"/>
      <c r="JH84" s="4"/>
      <c r="JI84" s="4"/>
      <c r="JJ84" s="4"/>
      <c r="JK84" s="4"/>
      <c r="JL84" s="4"/>
      <c r="JM84" s="4"/>
      <c r="JN84" s="4"/>
    </row>
    <row r="85" spans="1:274">
      <c r="A85" s="19"/>
      <c r="B85" s="19"/>
      <c r="C85" s="19"/>
      <c r="D85" s="19"/>
      <c r="E85" s="19"/>
      <c r="F85" s="8"/>
      <c r="G85" s="8"/>
      <c r="H85" s="8"/>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c r="HJ85" s="4"/>
      <c r="HK85" s="4"/>
      <c r="HL85" s="4"/>
      <c r="HM85" s="4"/>
      <c r="HN85" s="4"/>
      <c r="HO85" s="4"/>
      <c r="HP85" s="4"/>
      <c r="HQ85" s="4"/>
      <c r="HR85" s="4"/>
      <c r="HS85" s="4"/>
      <c r="HT85" s="4"/>
      <c r="HU85" s="4"/>
      <c r="HV85" s="4"/>
      <c r="HW85" s="4"/>
      <c r="HX85" s="4"/>
      <c r="HY85" s="4"/>
      <c r="HZ85" s="4"/>
      <c r="IA85" s="4"/>
      <c r="IB85" s="4"/>
      <c r="IC85" s="4"/>
      <c r="ID85" s="4"/>
      <c r="IE85" s="4"/>
      <c r="IF85" s="4"/>
      <c r="IG85" s="4"/>
      <c r="IH85" s="4"/>
      <c r="II85" s="4"/>
      <c r="IJ85" s="4"/>
      <c r="IK85" s="4"/>
      <c r="IL85" s="4"/>
      <c r="IM85" s="4"/>
      <c r="IN85" s="4"/>
      <c r="IO85" s="4"/>
      <c r="IP85" s="4"/>
      <c r="IQ85" s="4"/>
      <c r="IR85" s="4"/>
      <c r="IS85" s="4"/>
      <c r="IT85" s="4"/>
      <c r="IU85" s="4"/>
      <c r="IV85" s="4"/>
      <c r="IW85" s="4"/>
      <c r="IX85" s="4"/>
      <c r="IY85" s="4"/>
      <c r="IZ85" s="4"/>
      <c r="JA85" s="4"/>
      <c r="JB85" s="4"/>
      <c r="JC85" s="4"/>
      <c r="JD85" s="4"/>
      <c r="JE85" s="4"/>
      <c r="JF85" s="4"/>
      <c r="JG85" s="4"/>
      <c r="JH85" s="4"/>
      <c r="JI85" s="4"/>
      <c r="JJ85" s="4"/>
      <c r="JK85" s="4"/>
      <c r="JL85" s="4"/>
      <c r="JM85" s="4"/>
      <c r="JN85" s="4"/>
    </row>
    <row r="86" spans="1:274">
      <c r="A86" s="19"/>
      <c r="B86" s="19"/>
      <c r="C86" s="19"/>
      <c r="D86" s="19"/>
      <c r="E86" s="19"/>
      <c r="F86" s="8"/>
      <c r="G86" s="8"/>
      <c r="H86" s="8"/>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c r="GL86" s="4"/>
      <c r="GM86" s="4"/>
      <c r="GN86" s="4"/>
      <c r="GO86" s="4"/>
      <c r="GP86" s="4"/>
      <c r="GQ86" s="4"/>
      <c r="GR86" s="4"/>
      <c r="GS86" s="4"/>
      <c r="GT86" s="4"/>
      <c r="GU86" s="4"/>
      <c r="GV86" s="4"/>
      <c r="GW86" s="4"/>
      <c r="GX86" s="4"/>
      <c r="GY86" s="4"/>
      <c r="GZ86" s="4"/>
      <c r="HA86" s="4"/>
      <c r="HB86" s="4"/>
      <c r="HC86" s="4"/>
      <c r="HD86" s="4"/>
      <c r="HE86" s="4"/>
      <c r="HF86" s="4"/>
      <c r="HG86" s="4"/>
      <c r="HH86" s="4"/>
      <c r="HI86" s="4"/>
      <c r="HJ86" s="4"/>
      <c r="HK86" s="4"/>
      <c r="HL86" s="4"/>
      <c r="HM86" s="4"/>
      <c r="HN86" s="4"/>
      <c r="HO86" s="4"/>
      <c r="HP86" s="4"/>
      <c r="HQ86" s="4"/>
      <c r="HR86" s="4"/>
      <c r="HS86" s="4"/>
      <c r="HT86" s="4"/>
      <c r="HU86" s="4"/>
      <c r="HV86" s="4"/>
      <c r="HW86" s="4"/>
      <c r="HX86" s="4"/>
      <c r="HY86" s="4"/>
      <c r="HZ86" s="4"/>
      <c r="IA86" s="4"/>
      <c r="IB86" s="4"/>
      <c r="IC86" s="4"/>
      <c r="ID86" s="4"/>
      <c r="IE86" s="4"/>
      <c r="IF86" s="4"/>
      <c r="IG86" s="4"/>
      <c r="IH86" s="4"/>
      <c r="II86" s="4"/>
      <c r="IJ86" s="4"/>
      <c r="IK86" s="4"/>
      <c r="IL86" s="4"/>
      <c r="IM86" s="4"/>
      <c r="IN86" s="4"/>
      <c r="IO86" s="4"/>
      <c r="IP86" s="4"/>
      <c r="IQ86" s="4"/>
      <c r="IR86" s="4"/>
      <c r="IS86" s="4"/>
      <c r="IT86" s="4"/>
      <c r="IU86" s="4"/>
      <c r="IV86" s="4"/>
      <c r="IW86" s="4"/>
      <c r="IX86" s="4"/>
      <c r="IY86" s="4"/>
      <c r="IZ86" s="4"/>
      <c r="JA86" s="4"/>
      <c r="JB86" s="4"/>
      <c r="JC86" s="4"/>
      <c r="JD86" s="4"/>
      <c r="JE86" s="4"/>
      <c r="JF86" s="4"/>
      <c r="JG86" s="4"/>
      <c r="JH86" s="4"/>
      <c r="JI86" s="4"/>
      <c r="JJ86" s="4"/>
      <c r="JK86" s="4"/>
      <c r="JL86" s="4"/>
      <c r="JM86" s="4"/>
      <c r="JN86" s="4"/>
    </row>
    <row r="87" spans="1:274">
      <c r="A87" s="19"/>
      <c r="B87" s="19"/>
      <c r="C87" s="19"/>
      <c r="D87" s="19"/>
      <c r="E87" s="19"/>
      <c r="F87" s="8"/>
      <c r="G87" s="8"/>
      <c r="H87" s="8"/>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row>
    <row r="88" spans="1:274">
      <c r="A88" s="19"/>
      <c r="B88" s="19"/>
      <c r="C88" s="19"/>
      <c r="D88" s="19"/>
      <c r="E88" s="19"/>
      <c r="F88" s="8"/>
      <c r="G88" s="8"/>
      <c r="H88" s="8"/>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4"/>
      <c r="GQ88" s="4"/>
      <c r="GR88" s="4"/>
      <c r="GS88" s="4"/>
      <c r="GT88" s="4"/>
      <c r="GU88" s="4"/>
      <c r="GV88" s="4"/>
      <c r="GW88" s="4"/>
      <c r="GX88" s="4"/>
      <c r="GY88" s="4"/>
      <c r="GZ88" s="4"/>
      <c r="HA88" s="4"/>
      <c r="HB88" s="4"/>
      <c r="HC88" s="4"/>
      <c r="HD88" s="4"/>
      <c r="HE88" s="4"/>
      <c r="HF88" s="4"/>
      <c r="HG88" s="4"/>
      <c r="HH88" s="4"/>
      <c r="HI88" s="4"/>
      <c r="HJ88" s="4"/>
      <c r="HK88" s="4"/>
      <c r="HL88" s="4"/>
      <c r="HM88" s="4"/>
      <c r="HN88" s="4"/>
      <c r="HO88" s="4"/>
      <c r="HP88" s="4"/>
      <c r="HQ88" s="4"/>
      <c r="HR88" s="4"/>
      <c r="HS88" s="4"/>
      <c r="HT88" s="4"/>
      <c r="HU88" s="4"/>
      <c r="HV88" s="4"/>
      <c r="HW88" s="4"/>
      <c r="HX88" s="4"/>
      <c r="HY88" s="4"/>
      <c r="HZ88" s="4"/>
      <c r="IA88" s="4"/>
      <c r="IB88" s="4"/>
      <c r="IC88" s="4"/>
      <c r="ID88" s="4"/>
      <c r="IE88" s="4"/>
      <c r="IF88" s="4"/>
      <c r="IG88" s="4"/>
      <c r="IH88" s="4"/>
      <c r="II88" s="4"/>
      <c r="IJ88" s="4"/>
      <c r="IK88" s="4"/>
      <c r="IL88" s="4"/>
      <c r="IM88" s="4"/>
      <c r="IN88" s="4"/>
      <c r="IO88" s="4"/>
      <c r="IP88" s="4"/>
      <c r="IQ88" s="4"/>
      <c r="IR88" s="4"/>
      <c r="IS88" s="4"/>
      <c r="IT88" s="4"/>
      <c r="IU88" s="4"/>
      <c r="IV88" s="4"/>
      <c r="IW88" s="4"/>
      <c r="IX88" s="4"/>
      <c r="IY88" s="4"/>
      <c r="IZ88" s="4"/>
      <c r="JA88" s="4"/>
      <c r="JB88" s="4"/>
      <c r="JC88" s="4"/>
      <c r="JD88" s="4"/>
      <c r="JE88" s="4"/>
      <c r="JF88" s="4"/>
      <c r="JG88" s="4"/>
      <c r="JH88" s="4"/>
      <c r="JI88" s="4"/>
      <c r="JJ88" s="4"/>
      <c r="JK88" s="4"/>
      <c r="JL88" s="4"/>
      <c r="JM88" s="4"/>
      <c r="JN88" s="4"/>
    </row>
    <row r="89" spans="1:274">
      <c r="A89" s="19"/>
      <c r="B89" s="19"/>
      <c r="C89" s="19"/>
      <c r="D89" s="19"/>
      <c r="E89" s="19"/>
      <c r="F89" s="8"/>
      <c r="G89" s="8"/>
      <c r="H89" s="8"/>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c r="HQ89" s="4"/>
      <c r="HR89" s="4"/>
      <c r="HS89" s="4"/>
      <c r="HT89" s="4"/>
      <c r="HU89" s="4"/>
      <c r="HV89" s="4"/>
      <c r="HW89" s="4"/>
      <c r="HX89" s="4"/>
      <c r="HY89" s="4"/>
      <c r="HZ89" s="4"/>
      <c r="IA89" s="4"/>
      <c r="IB89" s="4"/>
      <c r="IC89" s="4"/>
      <c r="ID89" s="4"/>
      <c r="IE89" s="4"/>
      <c r="IF89" s="4"/>
      <c r="IG89" s="4"/>
      <c r="IH89" s="4"/>
      <c r="II89" s="4"/>
      <c r="IJ89" s="4"/>
      <c r="IK89" s="4"/>
      <c r="IL89" s="4"/>
      <c r="IM89" s="4"/>
      <c r="IN89" s="4"/>
      <c r="IO89" s="4"/>
      <c r="IP89" s="4"/>
      <c r="IQ89" s="4"/>
      <c r="IR89" s="4"/>
      <c r="IS89" s="4"/>
      <c r="IT89" s="4"/>
      <c r="IU89" s="4"/>
      <c r="IV89" s="4"/>
      <c r="IW89" s="4"/>
      <c r="IX89" s="4"/>
      <c r="IY89" s="4"/>
      <c r="IZ89" s="4"/>
      <c r="JA89" s="4"/>
      <c r="JB89" s="4"/>
      <c r="JC89" s="4"/>
      <c r="JD89" s="4"/>
      <c r="JE89" s="4"/>
      <c r="JF89" s="4"/>
      <c r="JG89" s="4"/>
      <c r="JH89" s="4"/>
      <c r="JI89" s="4"/>
      <c r="JJ89" s="4"/>
      <c r="JK89" s="4"/>
      <c r="JL89" s="4"/>
      <c r="JM89" s="4"/>
      <c r="JN89" s="4"/>
    </row>
    <row r="90" spans="1:274">
      <c r="A90" s="19"/>
      <c r="B90" s="19"/>
      <c r="C90" s="19"/>
      <c r="D90" s="19"/>
      <c r="E90" s="19"/>
      <c r="F90" s="8"/>
      <c r="G90" s="8"/>
      <c r="H90" s="8"/>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c r="HJ90" s="4"/>
      <c r="HK90" s="4"/>
      <c r="HL90" s="4"/>
      <c r="HM90" s="4"/>
      <c r="HN90" s="4"/>
      <c r="HO90" s="4"/>
      <c r="HP90" s="4"/>
      <c r="HQ90" s="4"/>
      <c r="HR90" s="4"/>
      <c r="HS90" s="4"/>
      <c r="HT90" s="4"/>
      <c r="HU90" s="4"/>
      <c r="HV90" s="4"/>
      <c r="HW90" s="4"/>
      <c r="HX90" s="4"/>
      <c r="HY90" s="4"/>
      <c r="HZ90" s="4"/>
      <c r="IA90" s="4"/>
      <c r="IB90" s="4"/>
      <c r="IC90" s="4"/>
      <c r="ID90" s="4"/>
      <c r="IE90" s="4"/>
      <c r="IF90" s="4"/>
      <c r="IG90" s="4"/>
      <c r="IH90" s="4"/>
      <c r="II90" s="4"/>
      <c r="IJ90" s="4"/>
      <c r="IK90" s="4"/>
      <c r="IL90" s="4"/>
      <c r="IM90" s="4"/>
      <c r="IN90" s="4"/>
      <c r="IO90" s="4"/>
      <c r="IP90" s="4"/>
      <c r="IQ90" s="4"/>
      <c r="IR90" s="4"/>
      <c r="IS90" s="4"/>
      <c r="IT90" s="4"/>
      <c r="IU90" s="4"/>
      <c r="IV90" s="4"/>
      <c r="IW90" s="4"/>
      <c r="IX90" s="4"/>
      <c r="IY90" s="4"/>
      <c r="IZ90" s="4"/>
      <c r="JA90" s="4"/>
      <c r="JB90" s="4"/>
      <c r="JC90" s="4"/>
      <c r="JD90" s="4"/>
      <c r="JE90" s="4"/>
      <c r="JF90" s="4"/>
      <c r="JG90" s="4"/>
      <c r="JH90" s="4"/>
      <c r="JI90" s="4"/>
      <c r="JJ90" s="4"/>
      <c r="JK90" s="4"/>
      <c r="JL90" s="4"/>
      <c r="JM90" s="4"/>
      <c r="JN90" s="4"/>
    </row>
    <row r="91" spans="1:274">
      <c r="A91" s="19"/>
      <c r="B91" s="19"/>
      <c r="C91" s="19"/>
      <c r="D91" s="19"/>
      <c r="E91" s="19"/>
      <c r="F91" s="8"/>
      <c r="G91" s="8"/>
      <c r="H91" s="8"/>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row>
    <row r="92" spans="1:274">
      <c r="A92" s="19"/>
      <c r="B92" s="19"/>
      <c r="C92" s="19"/>
      <c r="D92" s="19"/>
      <c r="E92" s="19"/>
      <c r="F92" s="8"/>
      <c r="G92" s="8"/>
      <c r="H92" s="8"/>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c r="IS92" s="4"/>
      <c r="IT92" s="4"/>
      <c r="IU92" s="4"/>
      <c r="IV92" s="4"/>
      <c r="IW92" s="4"/>
      <c r="IX92" s="4"/>
      <c r="IY92" s="4"/>
      <c r="IZ92" s="4"/>
      <c r="JA92" s="4"/>
      <c r="JB92" s="4"/>
      <c r="JC92" s="4"/>
      <c r="JD92" s="4"/>
      <c r="JE92" s="4"/>
      <c r="JF92" s="4"/>
      <c r="JG92" s="4"/>
      <c r="JH92" s="4"/>
      <c r="JI92" s="4"/>
      <c r="JJ92" s="4"/>
      <c r="JK92" s="4"/>
      <c r="JL92" s="4"/>
      <c r="JM92" s="4"/>
      <c r="JN92" s="4"/>
    </row>
    <row r="93" spans="1:274">
      <c r="A93" s="19"/>
      <c r="B93" s="19"/>
      <c r="C93" s="19"/>
      <c r="D93" s="19"/>
      <c r="E93" s="19"/>
      <c r="F93" s="8"/>
      <c r="G93" s="8"/>
      <c r="H93" s="8"/>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c r="II93" s="4"/>
      <c r="IJ93" s="4"/>
      <c r="IK93" s="4"/>
      <c r="IL93" s="4"/>
      <c r="IM93" s="4"/>
      <c r="IN93" s="4"/>
      <c r="IO93" s="4"/>
      <c r="IP93" s="4"/>
      <c r="IQ93" s="4"/>
      <c r="IR93" s="4"/>
      <c r="IS93" s="4"/>
      <c r="IT93" s="4"/>
      <c r="IU93" s="4"/>
      <c r="IV93" s="4"/>
      <c r="IW93" s="4"/>
      <c r="IX93" s="4"/>
      <c r="IY93" s="4"/>
      <c r="IZ93" s="4"/>
      <c r="JA93" s="4"/>
      <c r="JB93" s="4"/>
      <c r="JC93" s="4"/>
      <c r="JD93" s="4"/>
      <c r="JE93" s="4"/>
      <c r="JF93" s="4"/>
      <c r="JG93" s="4"/>
      <c r="JH93" s="4"/>
      <c r="JI93" s="4"/>
      <c r="JJ93" s="4"/>
      <c r="JK93" s="4"/>
      <c r="JL93" s="4"/>
      <c r="JM93" s="4"/>
      <c r="JN93" s="4"/>
    </row>
    <row r="94" spans="1:274">
      <c r="A94" s="19"/>
      <c r="B94" s="19"/>
      <c r="C94" s="19"/>
      <c r="D94" s="19"/>
      <c r="E94" s="19"/>
      <c r="F94" s="8"/>
      <c r="G94" s="8"/>
      <c r="H94" s="8"/>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4"/>
      <c r="GQ94" s="4"/>
      <c r="GR94" s="4"/>
      <c r="GS94" s="4"/>
      <c r="GT94" s="4"/>
      <c r="GU94" s="4"/>
      <c r="GV94" s="4"/>
      <c r="GW94" s="4"/>
      <c r="GX94" s="4"/>
      <c r="GY94" s="4"/>
      <c r="GZ94" s="4"/>
      <c r="HA94" s="4"/>
      <c r="HB94" s="4"/>
      <c r="HC94" s="4"/>
      <c r="HD94" s="4"/>
      <c r="HE94" s="4"/>
      <c r="HF94" s="4"/>
      <c r="HG94" s="4"/>
      <c r="HH94" s="4"/>
      <c r="HI94" s="4"/>
      <c r="HJ94" s="4"/>
      <c r="HK94" s="4"/>
      <c r="HL94" s="4"/>
      <c r="HM94" s="4"/>
      <c r="HN94" s="4"/>
      <c r="HO94" s="4"/>
      <c r="HP94" s="4"/>
      <c r="HQ94" s="4"/>
      <c r="HR94" s="4"/>
      <c r="HS94" s="4"/>
      <c r="HT94" s="4"/>
      <c r="HU94" s="4"/>
      <c r="HV94" s="4"/>
      <c r="HW94" s="4"/>
      <c r="HX94" s="4"/>
      <c r="HY94" s="4"/>
      <c r="HZ94" s="4"/>
      <c r="IA94" s="4"/>
      <c r="IB94" s="4"/>
      <c r="IC94" s="4"/>
      <c r="ID94" s="4"/>
      <c r="IE94" s="4"/>
      <c r="IF94" s="4"/>
      <c r="IG94" s="4"/>
      <c r="IH94" s="4"/>
      <c r="II94" s="4"/>
      <c r="IJ94" s="4"/>
      <c r="IK94" s="4"/>
      <c r="IL94" s="4"/>
      <c r="IM94" s="4"/>
      <c r="IN94" s="4"/>
      <c r="IO94" s="4"/>
      <c r="IP94" s="4"/>
      <c r="IQ94" s="4"/>
      <c r="IR94" s="4"/>
      <c r="IS94" s="4"/>
      <c r="IT94" s="4"/>
      <c r="IU94" s="4"/>
      <c r="IV94" s="4"/>
      <c r="IW94" s="4"/>
      <c r="IX94" s="4"/>
      <c r="IY94" s="4"/>
      <c r="IZ94" s="4"/>
      <c r="JA94" s="4"/>
      <c r="JB94" s="4"/>
      <c r="JC94" s="4"/>
      <c r="JD94" s="4"/>
      <c r="JE94" s="4"/>
      <c r="JF94" s="4"/>
      <c r="JG94" s="4"/>
      <c r="JH94" s="4"/>
      <c r="JI94" s="4"/>
      <c r="JJ94" s="4"/>
      <c r="JK94" s="4"/>
      <c r="JL94" s="4"/>
      <c r="JM94" s="4"/>
      <c r="JN94" s="4"/>
    </row>
    <row r="95" spans="1:274">
      <c r="A95" s="19"/>
      <c r="B95" s="19"/>
      <c r="C95" s="19"/>
      <c r="D95" s="19"/>
      <c r="E95" s="19"/>
      <c r="F95" s="8"/>
      <c r="G95" s="8"/>
      <c r="H95" s="8"/>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c r="IP95" s="4"/>
      <c r="IQ95" s="4"/>
      <c r="IR95" s="4"/>
      <c r="IS95" s="4"/>
      <c r="IT95" s="4"/>
      <c r="IU95" s="4"/>
      <c r="IV95" s="4"/>
      <c r="IW95" s="4"/>
      <c r="IX95" s="4"/>
      <c r="IY95" s="4"/>
      <c r="IZ95" s="4"/>
      <c r="JA95" s="4"/>
      <c r="JB95" s="4"/>
      <c r="JC95" s="4"/>
      <c r="JD95" s="4"/>
      <c r="JE95" s="4"/>
      <c r="JF95" s="4"/>
      <c r="JG95" s="4"/>
      <c r="JH95" s="4"/>
      <c r="JI95" s="4"/>
      <c r="JJ95" s="4"/>
      <c r="JK95" s="4"/>
      <c r="JL95" s="4"/>
      <c r="JM95" s="4"/>
      <c r="JN95" s="4"/>
    </row>
    <row r="96" spans="1:274">
      <c r="A96" s="19"/>
      <c r="B96" s="19"/>
      <c r="C96" s="19"/>
      <c r="D96" s="19"/>
      <c r="E96" s="19"/>
      <c r="F96" s="8"/>
      <c r="G96" s="8"/>
      <c r="H96" s="8"/>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c r="HV96" s="4"/>
      <c r="HW96" s="4"/>
      <c r="HX96" s="4"/>
      <c r="HY96" s="4"/>
      <c r="HZ96" s="4"/>
      <c r="IA96" s="4"/>
      <c r="IB96" s="4"/>
      <c r="IC96" s="4"/>
      <c r="ID96" s="4"/>
      <c r="IE96" s="4"/>
      <c r="IF96" s="4"/>
      <c r="IG96" s="4"/>
      <c r="IH96" s="4"/>
      <c r="II96" s="4"/>
      <c r="IJ96" s="4"/>
      <c r="IK96" s="4"/>
      <c r="IL96" s="4"/>
      <c r="IM96" s="4"/>
      <c r="IN96" s="4"/>
      <c r="IO96" s="4"/>
      <c r="IP96" s="4"/>
      <c r="IQ96" s="4"/>
      <c r="IR96" s="4"/>
      <c r="IS96" s="4"/>
      <c r="IT96" s="4"/>
      <c r="IU96" s="4"/>
      <c r="IV96" s="4"/>
      <c r="IW96" s="4"/>
      <c r="IX96" s="4"/>
      <c r="IY96" s="4"/>
      <c r="IZ96" s="4"/>
      <c r="JA96" s="4"/>
      <c r="JB96" s="4"/>
      <c r="JC96" s="4"/>
      <c r="JD96" s="4"/>
      <c r="JE96" s="4"/>
      <c r="JF96" s="4"/>
      <c r="JG96" s="4"/>
      <c r="JH96" s="4"/>
      <c r="JI96" s="4"/>
      <c r="JJ96" s="4"/>
      <c r="JK96" s="4"/>
      <c r="JL96" s="4"/>
      <c r="JM96" s="4"/>
      <c r="JN96" s="4"/>
    </row>
    <row r="97" spans="1:274">
      <c r="A97" s="19"/>
      <c r="B97" s="19"/>
      <c r="C97" s="19"/>
      <c r="D97" s="19"/>
      <c r="E97" s="19"/>
      <c r="F97" s="8"/>
      <c r="G97" s="8"/>
      <c r="H97" s="8"/>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c r="HQ97" s="4"/>
      <c r="HR97" s="4"/>
      <c r="HS97" s="4"/>
      <c r="HT97" s="4"/>
      <c r="HU97" s="4"/>
      <c r="HV97" s="4"/>
      <c r="HW97" s="4"/>
      <c r="HX97" s="4"/>
      <c r="HY97" s="4"/>
      <c r="HZ97" s="4"/>
      <c r="IA97" s="4"/>
      <c r="IB97" s="4"/>
      <c r="IC97" s="4"/>
      <c r="ID97" s="4"/>
      <c r="IE97" s="4"/>
      <c r="IF97" s="4"/>
      <c r="IG97" s="4"/>
      <c r="IH97" s="4"/>
      <c r="II97" s="4"/>
      <c r="IJ97" s="4"/>
      <c r="IK97" s="4"/>
      <c r="IL97" s="4"/>
      <c r="IM97" s="4"/>
      <c r="IN97" s="4"/>
      <c r="IO97" s="4"/>
      <c r="IP97" s="4"/>
      <c r="IQ97" s="4"/>
      <c r="IR97" s="4"/>
      <c r="IS97" s="4"/>
      <c r="IT97" s="4"/>
      <c r="IU97" s="4"/>
      <c r="IV97" s="4"/>
      <c r="IW97" s="4"/>
      <c r="IX97" s="4"/>
      <c r="IY97" s="4"/>
      <c r="IZ97" s="4"/>
      <c r="JA97" s="4"/>
      <c r="JB97" s="4"/>
      <c r="JC97" s="4"/>
      <c r="JD97" s="4"/>
      <c r="JE97" s="4"/>
      <c r="JF97" s="4"/>
      <c r="JG97" s="4"/>
      <c r="JH97" s="4"/>
      <c r="JI97" s="4"/>
      <c r="JJ97" s="4"/>
      <c r="JK97" s="4"/>
      <c r="JL97" s="4"/>
      <c r="JM97" s="4"/>
      <c r="JN97" s="4"/>
    </row>
    <row r="98" spans="1:274">
      <c r="A98" s="19"/>
      <c r="B98" s="19"/>
      <c r="C98" s="19"/>
      <c r="D98" s="19"/>
      <c r="E98" s="19"/>
      <c r="F98" s="8"/>
      <c r="G98" s="8"/>
      <c r="H98" s="8"/>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c r="HV98" s="4"/>
      <c r="HW98" s="4"/>
      <c r="HX98" s="4"/>
      <c r="HY98" s="4"/>
      <c r="HZ98" s="4"/>
      <c r="IA98" s="4"/>
      <c r="IB98" s="4"/>
      <c r="IC98" s="4"/>
      <c r="ID98" s="4"/>
      <c r="IE98" s="4"/>
      <c r="IF98" s="4"/>
      <c r="IG98" s="4"/>
      <c r="IH98" s="4"/>
      <c r="II98" s="4"/>
      <c r="IJ98" s="4"/>
      <c r="IK98" s="4"/>
      <c r="IL98" s="4"/>
      <c r="IM98" s="4"/>
      <c r="IN98" s="4"/>
      <c r="IO98" s="4"/>
      <c r="IP98" s="4"/>
      <c r="IQ98" s="4"/>
      <c r="IR98" s="4"/>
      <c r="IS98" s="4"/>
      <c r="IT98" s="4"/>
      <c r="IU98" s="4"/>
      <c r="IV98" s="4"/>
      <c r="IW98" s="4"/>
      <c r="IX98" s="4"/>
      <c r="IY98" s="4"/>
      <c r="IZ98" s="4"/>
      <c r="JA98" s="4"/>
      <c r="JB98" s="4"/>
      <c r="JC98" s="4"/>
      <c r="JD98" s="4"/>
      <c r="JE98" s="4"/>
      <c r="JF98" s="4"/>
      <c r="JG98" s="4"/>
      <c r="JH98" s="4"/>
      <c r="JI98" s="4"/>
      <c r="JJ98" s="4"/>
      <c r="JK98" s="4"/>
      <c r="JL98" s="4"/>
      <c r="JM98" s="4"/>
      <c r="JN98" s="4"/>
    </row>
    <row r="99" spans="1:274">
      <c r="A99" s="19"/>
      <c r="B99" s="19"/>
      <c r="C99" s="19"/>
      <c r="D99" s="19"/>
      <c r="E99" s="19"/>
      <c r="F99" s="8"/>
      <c r="G99" s="8"/>
      <c r="H99" s="8"/>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4"/>
      <c r="GQ99" s="4"/>
      <c r="GR99" s="4"/>
      <c r="GS99" s="4"/>
      <c r="GT99" s="4"/>
      <c r="GU99" s="4"/>
      <c r="GV99" s="4"/>
      <c r="GW99" s="4"/>
      <c r="GX99" s="4"/>
      <c r="GY99" s="4"/>
      <c r="GZ99" s="4"/>
      <c r="HA99" s="4"/>
      <c r="HB99" s="4"/>
      <c r="HC99" s="4"/>
      <c r="HD99" s="4"/>
      <c r="HE99" s="4"/>
      <c r="HF99" s="4"/>
      <c r="HG99" s="4"/>
      <c r="HH99" s="4"/>
      <c r="HI99" s="4"/>
      <c r="HJ99" s="4"/>
      <c r="HK99" s="4"/>
      <c r="HL99" s="4"/>
      <c r="HM99" s="4"/>
      <c r="HN99" s="4"/>
      <c r="HO99" s="4"/>
      <c r="HP99" s="4"/>
      <c r="HQ99" s="4"/>
      <c r="HR99" s="4"/>
      <c r="HS99" s="4"/>
      <c r="HT99" s="4"/>
      <c r="HU99" s="4"/>
      <c r="HV99" s="4"/>
      <c r="HW99" s="4"/>
      <c r="HX99" s="4"/>
      <c r="HY99" s="4"/>
      <c r="HZ99" s="4"/>
      <c r="IA99" s="4"/>
      <c r="IB99" s="4"/>
      <c r="IC99" s="4"/>
      <c r="ID99" s="4"/>
      <c r="IE99" s="4"/>
      <c r="IF99" s="4"/>
      <c r="IG99" s="4"/>
      <c r="IH99" s="4"/>
      <c r="II99" s="4"/>
      <c r="IJ99" s="4"/>
      <c r="IK99" s="4"/>
      <c r="IL99" s="4"/>
      <c r="IM99" s="4"/>
      <c r="IN99" s="4"/>
      <c r="IO99" s="4"/>
      <c r="IP99" s="4"/>
      <c r="IQ99" s="4"/>
      <c r="IR99" s="4"/>
      <c r="IS99" s="4"/>
      <c r="IT99" s="4"/>
      <c r="IU99" s="4"/>
      <c r="IV99" s="4"/>
      <c r="IW99" s="4"/>
      <c r="IX99" s="4"/>
      <c r="IY99" s="4"/>
      <c r="IZ99" s="4"/>
      <c r="JA99" s="4"/>
      <c r="JB99" s="4"/>
      <c r="JC99" s="4"/>
      <c r="JD99" s="4"/>
      <c r="JE99" s="4"/>
      <c r="JF99" s="4"/>
      <c r="JG99" s="4"/>
      <c r="JH99" s="4"/>
      <c r="JI99" s="4"/>
      <c r="JJ99" s="4"/>
      <c r="JK99" s="4"/>
      <c r="JL99" s="4"/>
      <c r="JM99" s="4"/>
      <c r="JN99" s="4"/>
    </row>
    <row r="100" spans="1:274">
      <c r="A100" s="19"/>
      <c r="B100" s="19"/>
      <c r="C100" s="19"/>
      <c r="D100" s="19"/>
      <c r="E100" s="19"/>
      <c r="F100" s="8"/>
      <c r="G100" s="8"/>
      <c r="H100" s="8"/>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c r="FG100" s="4"/>
      <c r="FH100" s="4"/>
      <c r="FI100" s="4"/>
      <c r="FJ100" s="4"/>
      <c r="FK100" s="4"/>
      <c r="FL100" s="4"/>
      <c r="FM100" s="4"/>
      <c r="FN100" s="4"/>
      <c r="FO100" s="4"/>
      <c r="FP100" s="4"/>
      <c r="FQ100" s="4"/>
      <c r="FR100" s="4"/>
      <c r="FS100" s="4"/>
      <c r="FT100" s="4"/>
      <c r="FU100" s="4"/>
      <c r="FV100" s="4"/>
      <c r="FW100" s="4"/>
      <c r="FX100" s="4"/>
      <c r="FY100" s="4"/>
      <c r="FZ100" s="4"/>
      <c r="GA100" s="4"/>
      <c r="GB100" s="4"/>
      <c r="GC100" s="4"/>
      <c r="GD100" s="4"/>
      <c r="GE100" s="4"/>
      <c r="GF100" s="4"/>
      <c r="GG100" s="4"/>
      <c r="GH100" s="4"/>
      <c r="GI100" s="4"/>
      <c r="GJ100" s="4"/>
      <c r="GK100" s="4"/>
      <c r="GL100" s="4"/>
      <c r="GM100" s="4"/>
      <c r="GN100" s="4"/>
      <c r="GO100" s="4"/>
      <c r="GP100" s="4"/>
      <c r="GQ100" s="4"/>
      <c r="GR100" s="4"/>
      <c r="GS100" s="4"/>
      <c r="GT100" s="4"/>
      <c r="GU100" s="4"/>
      <c r="GV100" s="4"/>
      <c r="GW100" s="4"/>
      <c r="GX100" s="4"/>
      <c r="GY100" s="4"/>
      <c r="GZ100" s="4"/>
      <c r="HA100" s="4"/>
      <c r="HB100" s="4"/>
      <c r="HC100" s="4"/>
      <c r="HD100" s="4"/>
      <c r="HE100" s="4"/>
      <c r="HF100" s="4"/>
      <c r="HG100" s="4"/>
      <c r="HH100" s="4"/>
      <c r="HI100" s="4"/>
      <c r="HJ100" s="4"/>
      <c r="HK100" s="4"/>
      <c r="HL100" s="4"/>
      <c r="HM100" s="4"/>
      <c r="HN100" s="4"/>
      <c r="HO100" s="4"/>
      <c r="HP100" s="4"/>
      <c r="HQ100" s="4"/>
      <c r="HR100" s="4"/>
      <c r="HS100" s="4"/>
      <c r="HT100" s="4"/>
      <c r="HU100" s="4"/>
      <c r="HV100" s="4"/>
      <c r="HW100" s="4"/>
      <c r="HX100" s="4"/>
      <c r="HY100" s="4"/>
      <c r="HZ100" s="4"/>
      <c r="IA100" s="4"/>
      <c r="IB100" s="4"/>
      <c r="IC100" s="4"/>
      <c r="ID100" s="4"/>
      <c r="IE100" s="4"/>
      <c r="IF100" s="4"/>
      <c r="IG100" s="4"/>
      <c r="IH100" s="4"/>
      <c r="II100" s="4"/>
      <c r="IJ100" s="4"/>
      <c r="IK100" s="4"/>
      <c r="IL100" s="4"/>
      <c r="IM100" s="4"/>
      <c r="IN100" s="4"/>
      <c r="IO100" s="4"/>
      <c r="IP100" s="4"/>
      <c r="IQ100" s="4"/>
      <c r="IR100" s="4"/>
      <c r="IS100" s="4"/>
      <c r="IT100" s="4"/>
      <c r="IU100" s="4"/>
      <c r="IV100" s="4"/>
      <c r="IW100" s="4"/>
      <c r="IX100" s="4"/>
      <c r="IY100" s="4"/>
      <c r="IZ100" s="4"/>
      <c r="JA100" s="4"/>
      <c r="JB100" s="4"/>
      <c r="JC100" s="4"/>
      <c r="JD100" s="4"/>
      <c r="JE100" s="4"/>
      <c r="JF100" s="4"/>
      <c r="JG100" s="4"/>
      <c r="JH100" s="4"/>
      <c r="JI100" s="4"/>
      <c r="JJ100" s="4"/>
      <c r="JK100" s="4"/>
      <c r="JL100" s="4"/>
      <c r="JM100" s="4"/>
      <c r="JN100" s="4"/>
    </row>
    <row r="101" spans="1:274">
      <c r="A101" s="19"/>
      <c r="B101" s="19"/>
      <c r="C101" s="19"/>
      <c r="D101" s="19"/>
      <c r="E101" s="19"/>
      <c r="F101" s="8"/>
      <c r="G101" s="8"/>
      <c r="H101" s="8"/>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4"/>
      <c r="GQ101" s="4"/>
      <c r="GR101" s="4"/>
      <c r="GS101" s="4"/>
      <c r="GT101" s="4"/>
      <c r="GU101" s="4"/>
      <c r="GV101" s="4"/>
      <c r="GW101" s="4"/>
      <c r="GX101" s="4"/>
      <c r="GY101" s="4"/>
      <c r="GZ101" s="4"/>
      <c r="HA101" s="4"/>
      <c r="HB101" s="4"/>
      <c r="HC101" s="4"/>
      <c r="HD101" s="4"/>
      <c r="HE101" s="4"/>
      <c r="HF101" s="4"/>
      <c r="HG101" s="4"/>
      <c r="HH101" s="4"/>
      <c r="HI101" s="4"/>
      <c r="HJ101" s="4"/>
      <c r="HK101" s="4"/>
      <c r="HL101" s="4"/>
      <c r="HM101" s="4"/>
      <c r="HN101" s="4"/>
      <c r="HO101" s="4"/>
      <c r="HP101" s="4"/>
      <c r="HQ101" s="4"/>
      <c r="HR101" s="4"/>
      <c r="HS101" s="4"/>
      <c r="HT101" s="4"/>
      <c r="HU101" s="4"/>
      <c r="HV101" s="4"/>
      <c r="HW101" s="4"/>
      <c r="HX101" s="4"/>
      <c r="HY101" s="4"/>
      <c r="HZ101" s="4"/>
      <c r="IA101" s="4"/>
      <c r="IB101" s="4"/>
      <c r="IC101" s="4"/>
      <c r="ID101" s="4"/>
      <c r="IE101" s="4"/>
      <c r="IF101" s="4"/>
      <c r="IG101" s="4"/>
      <c r="IH101" s="4"/>
      <c r="II101" s="4"/>
      <c r="IJ101" s="4"/>
      <c r="IK101" s="4"/>
      <c r="IL101" s="4"/>
      <c r="IM101" s="4"/>
      <c r="IN101" s="4"/>
      <c r="IO101" s="4"/>
      <c r="IP101" s="4"/>
      <c r="IQ101" s="4"/>
      <c r="IR101" s="4"/>
      <c r="IS101" s="4"/>
      <c r="IT101" s="4"/>
      <c r="IU101" s="4"/>
      <c r="IV101" s="4"/>
      <c r="IW101" s="4"/>
      <c r="IX101" s="4"/>
      <c r="IY101" s="4"/>
      <c r="IZ101" s="4"/>
      <c r="JA101" s="4"/>
      <c r="JB101" s="4"/>
      <c r="JC101" s="4"/>
      <c r="JD101" s="4"/>
      <c r="JE101" s="4"/>
      <c r="JF101" s="4"/>
      <c r="JG101" s="4"/>
      <c r="JH101" s="4"/>
      <c r="JI101" s="4"/>
      <c r="JJ101" s="4"/>
      <c r="JK101" s="4"/>
      <c r="JL101" s="4"/>
      <c r="JM101" s="4"/>
      <c r="JN101" s="4"/>
    </row>
    <row r="102" spans="1:274">
      <c r="A102" s="19"/>
      <c r="B102" s="19"/>
      <c r="C102" s="19"/>
      <c r="D102" s="19"/>
      <c r="E102" s="19"/>
      <c r="F102" s="8"/>
      <c r="G102" s="8"/>
      <c r="H102" s="8"/>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4"/>
      <c r="GQ102" s="4"/>
      <c r="GR102" s="4"/>
      <c r="GS102" s="4"/>
      <c r="GT102" s="4"/>
      <c r="GU102" s="4"/>
      <c r="GV102" s="4"/>
      <c r="GW102" s="4"/>
      <c r="GX102" s="4"/>
      <c r="GY102" s="4"/>
      <c r="GZ102" s="4"/>
      <c r="HA102" s="4"/>
      <c r="HB102" s="4"/>
      <c r="HC102" s="4"/>
      <c r="HD102" s="4"/>
      <c r="HE102" s="4"/>
      <c r="HF102" s="4"/>
      <c r="HG102" s="4"/>
      <c r="HH102" s="4"/>
      <c r="HI102" s="4"/>
      <c r="HJ102" s="4"/>
      <c r="HK102" s="4"/>
      <c r="HL102" s="4"/>
      <c r="HM102" s="4"/>
      <c r="HN102" s="4"/>
      <c r="HO102" s="4"/>
      <c r="HP102" s="4"/>
      <c r="HQ102" s="4"/>
      <c r="HR102" s="4"/>
      <c r="HS102" s="4"/>
      <c r="HT102" s="4"/>
      <c r="HU102" s="4"/>
      <c r="HV102" s="4"/>
      <c r="HW102" s="4"/>
      <c r="HX102" s="4"/>
      <c r="HY102" s="4"/>
      <c r="HZ102" s="4"/>
      <c r="IA102" s="4"/>
      <c r="IB102" s="4"/>
      <c r="IC102" s="4"/>
      <c r="ID102" s="4"/>
      <c r="IE102" s="4"/>
      <c r="IF102" s="4"/>
      <c r="IG102" s="4"/>
      <c r="IH102" s="4"/>
      <c r="II102" s="4"/>
      <c r="IJ102" s="4"/>
      <c r="IK102" s="4"/>
      <c r="IL102" s="4"/>
      <c r="IM102" s="4"/>
      <c r="IN102" s="4"/>
      <c r="IO102" s="4"/>
      <c r="IP102" s="4"/>
      <c r="IQ102" s="4"/>
      <c r="IR102" s="4"/>
      <c r="IS102" s="4"/>
      <c r="IT102" s="4"/>
      <c r="IU102" s="4"/>
      <c r="IV102" s="4"/>
      <c r="IW102" s="4"/>
      <c r="IX102" s="4"/>
      <c r="IY102" s="4"/>
      <c r="IZ102" s="4"/>
      <c r="JA102" s="4"/>
      <c r="JB102" s="4"/>
      <c r="JC102" s="4"/>
      <c r="JD102" s="4"/>
      <c r="JE102" s="4"/>
      <c r="JF102" s="4"/>
      <c r="JG102" s="4"/>
      <c r="JH102" s="4"/>
      <c r="JI102" s="4"/>
      <c r="JJ102" s="4"/>
      <c r="JK102" s="4"/>
      <c r="JL102" s="4"/>
      <c r="JM102" s="4"/>
      <c r="JN102" s="4"/>
    </row>
    <row r="103" spans="1:274">
      <c r="A103" s="19"/>
      <c r="B103" s="19"/>
      <c r="C103" s="19"/>
      <c r="D103" s="19"/>
      <c r="E103" s="19"/>
      <c r="F103" s="8"/>
      <c r="G103" s="8"/>
      <c r="H103" s="8"/>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c r="EY103" s="4"/>
      <c r="EZ103" s="4"/>
      <c r="FA103" s="4"/>
      <c r="FB103" s="4"/>
      <c r="FC103" s="4"/>
      <c r="FD103" s="4"/>
      <c r="FE103" s="4"/>
      <c r="FF103" s="4"/>
      <c r="FG103" s="4"/>
      <c r="FH103" s="4"/>
      <c r="FI103" s="4"/>
      <c r="FJ103" s="4"/>
      <c r="FK103" s="4"/>
      <c r="FL103" s="4"/>
      <c r="FM103" s="4"/>
      <c r="FN103" s="4"/>
      <c r="FO103" s="4"/>
      <c r="FP103" s="4"/>
      <c r="FQ103" s="4"/>
      <c r="FR103" s="4"/>
      <c r="FS103" s="4"/>
      <c r="FT103" s="4"/>
      <c r="FU103" s="4"/>
      <c r="FV103" s="4"/>
      <c r="FW103" s="4"/>
      <c r="FX103" s="4"/>
      <c r="FY103" s="4"/>
      <c r="FZ103" s="4"/>
      <c r="GA103" s="4"/>
      <c r="GB103" s="4"/>
      <c r="GC103" s="4"/>
      <c r="GD103" s="4"/>
      <c r="GE103" s="4"/>
      <c r="GF103" s="4"/>
      <c r="GG103" s="4"/>
      <c r="GH103" s="4"/>
      <c r="GI103" s="4"/>
      <c r="GJ103" s="4"/>
      <c r="GK103" s="4"/>
      <c r="GL103" s="4"/>
      <c r="GM103" s="4"/>
      <c r="GN103" s="4"/>
      <c r="GO103" s="4"/>
      <c r="GP103" s="4"/>
      <c r="GQ103" s="4"/>
      <c r="GR103" s="4"/>
      <c r="GS103" s="4"/>
      <c r="GT103" s="4"/>
      <c r="GU103" s="4"/>
      <c r="GV103" s="4"/>
      <c r="GW103" s="4"/>
      <c r="GX103" s="4"/>
      <c r="GY103" s="4"/>
      <c r="GZ103" s="4"/>
      <c r="HA103" s="4"/>
      <c r="HB103" s="4"/>
      <c r="HC103" s="4"/>
      <c r="HD103" s="4"/>
      <c r="HE103" s="4"/>
      <c r="HF103" s="4"/>
      <c r="HG103" s="4"/>
      <c r="HH103" s="4"/>
      <c r="HI103" s="4"/>
      <c r="HJ103" s="4"/>
      <c r="HK103" s="4"/>
      <c r="HL103" s="4"/>
      <c r="HM103" s="4"/>
      <c r="HN103" s="4"/>
      <c r="HO103" s="4"/>
      <c r="HP103" s="4"/>
      <c r="HQ103" s="4"/>
      <c r="HR103" s="4"/>
      <c r="HS103" s="4"/>
      <c r="HT103" s="4"/>
      <c r="HU103" s="4"/>
      <c r="HV103" s="4"/>
      <c r="HW103" s="4"/>
      <c r="HX103" s="4"/>
      <c r="HY103" s="4"/>
      <c r="HZ103" s="4"/>
      <c r="IA103" s="4"/>
      <c r="IB103" s="4"/>
      <c r="IC103" s="4"/>
      <c r="ID103" s="4"/>
      <c r="IE103" s="4"/>
      <c r="IF103" s="4"/>
      <c r="IG103" s="4"/>
      <c r="IH103" s="4"/>
      <c r="II103" s="4"/>
      <c r="IJ103" s="4"/>
      <c r="IK103" s="4"/>
      <c r="IL103" s="4"/>
      <c r="IM103" s="4"/>
      <c r="IN103" s="4"/>
      <c r="IO103" s="4"/>
      <c r="IP103" s="4"/>
      <c r="IQ103" s="4"/>
      <c r="IR103" s="4"/>
      <c r="IS103" s="4"/>
      <c r="IT103" s="4"/>
      <c r="IU103" s="4"/>
      <c r="IV103" s="4"/>
      <c r="IW103" s="4"/>
      <c r="IX103" s="4"/>
      <c r="IY103" s="4"/>
      <c r="IZ103" s="4"/>
      <c r="JA103" s="4"/>
      <c r="JB103" s="4"/>
      <c r="JC103" s="4"/>
      <c r="JD103" s="4"/>
      <c r="JE103" s="4"/>
      <c r="JF103" s="4"/>
      <c r="JG103" s="4"/>
      <c r="JH103" s="4"/>
      <c r="JI103" s="4"/>
      <c r="JJ103" s="4"/>
      <c r="JK103" s="4"/>
      <c r="JL103" s="4"/>
      <c r="JM103" s="4"/>
      <c r="JN103" s="4"/>
    </row>
    <row r="104" spans="1:274">
      <c r="A104" s="19"/>
      <c r="B104" s="19"/>
      <c r="C104" s="19"/>
      <c r="D104" s="19"/>
      <c r="E104" s="19"/>
      <c r="F104" s="8"/>
      <c r="G104" s="8"/>
      <c r="H104" s="8"/>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c r="FA104" s="4"/>
      <c r="FB104" s="4"/>
      <c r="FC104" s="4"/>
      <c r="FD104" s="4"/>
      <c r="FE104" s="4"/>
      <c r="FF104" s="4"/>
      <c r="FG104" s="4"/>
      <c r="FH104" s="4"/>
      <c r="FI104" s="4"/>
      <c r="FJ104" s="4"/>
      <c r="FK104" s="4"/>
      <c r="FL104" s="4"/>
      <c r="FM104" s="4"/>
      <c r="FN104" s="4"/>
      <c r="FO104" s="4"/>
      <c r="FP104" s="4"/>
      <c r="FQ104" s="4"/>
      <c r="FR104" s="4"/>
      <c r="FS104" s="4"/>
      <c r="FT104" s="4"/>
      <c r="FU104" s="4"/>
      <c r="FV104" s="4"/>
      <c r="FW104" s="4"/>
      <c r="FX104" s="4"/>
      <c r="FY104" s="4"/>
      <c r="FZ104" s="4"/>
      <c r="GA104" s="4"/>
      <c r="GB104" s="4"/>
      <c r="GC104" s="4"/>
      <c r="GD104" s="4"/>
      <c r="GE104" s="4"/>
      <c r="GF104" s="4"/>
      <c r="GG104" s="4"/>
      <c r="GH104" s="4"/>
      <c r="GI104" s="4"/>
      <c r="GJ104" s="4"/>
      <c r="GK104" s="4"/>
      <c r="GL104" s="4"/>
      <c r="GM104" s="4"/>
      <c r="GN104" s="4"/>
      <c r="GO104" s="4"/>
      <c r="GP104" s="4"/>
      <c r="GQ104" s="4"/>
      <c r="GR104" s="4"/>
      <c r="GS104" s="4"/>
      <c r="GT104" s="4"/>
      <c r="GU104" s="4"/>
      <c r="GV104" s="4"/>
      <c r="GW104" s="4"/>
      <c r="GX104" s="4"/>
      <c r="GY104" s="4"/>
      <c r="GZ104" s="4"/>
      <c r="HA104" s="4"/>
      <c r="HB104" s="4"/>
      <c r="HC104" s="4"/>
      <c r="HD104" s="4"/>
      <c r="HE104" s="4"/>
      <c r="HF104" s="4"/>
      <c r="HG104" s="4"/>
      <c r="HH104" s="4"/>
      <c r="HI104" s="4"/>
      <c r="HJ104" s="4"/>
      <c r="HK104" s="4"/>
      <c r="HL104" s="4"/>
      <c r="HM104" s="4"/>
      <c r="HN104" s="4"/>
      <c r="HO104" s="4"/>
      <c r="HP104" s="4"/>
      <c r="HQ104" s="4"/>
      <c r="HR104" s="4"/>
      <c r="HS104" s="4"/>
      <c r="HT104" s="4"/>
      <c r="HU104" s="4"/>
      <c r="HV104" s="4"/>
      <c r="HW104" s="4"/>
      <c r="HX104" s="4"/>
      <c r="HY104" s="4"/>
      <c r="HZ104" s="4"/>
      <c r="IA104" s="4"/>
      <c r="IB104" s="4"/>
      <c r="IC104" s="4"/>
      <c r="ID104" s="4"/>
      <c r="IE104" s="4"/>
      <c r="IF104" s="4"/>
      <c r="IG104" s="4"/>
      <c r="IH104" s="4"/>
      <c r="II104" s="4"/>
      <c r="IJ104" s="4"/>
      <c r="IK104" s="4"/>
      <c r="IL104" s="4"/>
      <c r="IM104" s="4"/>
      <c r="IN104" s="4"/>
      <c r="IO104" s="4"/>
      <c r="IP104" s="4"/>
      <c r="IQ104" s="4"/>
      <c r="IR104" s="4"/>
      <c r="IS104" s="4"/>
      <c r="IT104" s="4"/>
      <c r="IU104" s="4"/>
      <c r="IV104" s="4"/>
      <c r="IW104" s="4"/>
      <c r="IX104" s="4"/>
      <c r="IY104" s="4"/>
      <c r="IZ104" s="4"/>
      <c r="JA104" s="4"/>
      <c r="JB104" s="4"/>
      <c r="JC104" s="4"/>
      <c r="JD104" s="4"/>
      <c r="JE104" s="4"/>
      <c r="JF104" s="4"/>
      <c r="JG104" s="4"/>
      <c r="JH104" s="4"/>
      <c r="JI104" s="4"/>
      <c r="JJ104" s="4"/>
      <c r="JK104" s="4"/>
      <c r="JL104" s="4"/>
      <c r="JM104" s="4"/>
      <c r="JN104" s="4"/>
    </row>
    <row r="105" spans="1:274">
      <c r="A105" s="19"/>
      <c r="B105" s="19"/>
      <c r="C105" s="19"/>
      <c r="D105" s="19"/>
      <c r="E105" s="19"/>
      <c r="F105" s="8"/>
      <c r="G105" s="8"/>
      <c r="H105" s="8"/>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c r="FA105" s="4"/>
      <c r="FB105" s="4"/>
      <c r="FC105" s="4"/>
      <c r="FD105" s="4"/>
      <c r="FE105" s="4"/>
      <c r="FF105" s="4"/>
      <c r="FG105" s="4"/>
      <c r="FH105" s="4"/>
      <c r="FI105" s="4"/>
      <c r="FJ105" s="4"/>
      <c r="FK105" s="4"/>
      <c r="FL105" s="4"/>
      <c r="FM105" s="4"/>
      <c r="FN105" s="4"/>
      <c r="FO105" s="4"/>
      <c r="FP105" s="4"/>
      <c r="FQ105" s="4"/>
      <c r="FR105" s="4"/>
      <c r="FS105" s="4"/>
      <c r="FT105" s="4"/>
      <c r="FU105" s="4"/>
      <c r="FV105" s="4"/>
      <c r="FW105" s="4"/>
      <c r="FX105" s="4"/>
      <c r="FY105" s="4"/>
      <c r="FZ105" s="4"/>
      <c r="GA105" s="4"/>
      <c r="GB105" s="4"/>
      <c r="GC105" s="4"/>
      <c r="GD105" s="4"/>
      <c r="GE105" s="4"/>
      <c r="GF105" s="4"/>
      <c r="GG105" s="4"/>
      <c r="GH105" s="4"/>
      <c r="GI105" s="4"/>
      <c r="GJ105" s="4"/>
      <c r="GK105" s="4"/>
      <c r="GL105" s="4"/>
      <c r="GM105" s="4"/>
      <c r="GN105" s="4"/>
      <c r="GO105" s="4"/>
      <c r="GP105" s="4"/>
      <c r="GQ105" s="4"/>
      <c r="GR105" s="4"/>
      <c r="GS105" s="4"/>
      <c r="GT105" s="4"/>
      <c r="GU105" s="4"/>
      <c r="GV105" s="4"/>
      <c r="GW105" s="4"/>
      <c r="GX105" s="4"/>
      <c r="GY105" s="4"/>
      <c r="GZ105" s="4"/>
      <c r="HA105" s="4"/>
      <c r="HB105" s="4"/>
      <c r="HC105" s="4"/>
      <c r="HD105" s="4"/>
      <c r="HE105" s="4"/>
      <c r="HF105" s="4"/>
      <c r="HG105" s="4"/>
      <c r="HH105" s="4"/>
      <c r="HI105" s="4"/>
      <c r="HJ105" s="4"/>
      <c r="HK105" s="4"/>
      <c r="HL105" s="4"/>
      <c r="HM105" s="4"/>
      <c r="HN105" s="4"/>
      <c r="HO105" s="4"/>
      <c r="HP105" s="4"/>
      <c r="HQ105" s="4"/>
      <c r="HR105" s="4"/>
      <c r="HS105" s="4"/>
      <c r="HT105" s="4"/>
      <c r="HU105" s="4"/>
      <c r="HV105" s="4"/>
      <c r="HW105" s="4"/>
      <c r="HX105" s="4"/>
      <c r="HY105" s="4"/>
      <c r="HZ105" s="4"/>
      <c r="IA105" s="4"/>
      <c r="IB105" s="4"/>
      <c r="IC105" s="4"/>
      <c r="ID105" s="4"/>
      <c r="IE105" s="4"/>
      <c r="IF105" s="4"/>
      <c r="IG105" s="4"/>
      <c r="IH105" s="4"/>
      <c r="II105" s="4"/>
      <c r="IJ105" s="4"/>
      <c r="IK105" s="4"/>
      <c r="IL105" s="4"/>
      <c r="IM105" s="4"/>
      <c r="IN105" s="4"/>
      <c r="IO105" s="4"/>
      <c r="IP105" s="4"/>
      <c r="IQ105" s="4"/>
      <c r="IR105" s="4"/>
      <c r="IS105" s="4"/>
      <c r="IT105" s="4"/>
      <c r="IU105" s="4"/>
      <c r="IV105" s="4"/>
      <c r="IW105" s="4"/>
      <c r="IX105" s="4"/>
      <c r="IY105" s="4"/>
      <c r="IZ105" s="4"/>
      <c r="JA105" s="4"/>
      <c r="JB105" s="4"/>
      <c r="JC105" s="4"/>
      <c r="JD105" s="4"/>
      <c r="JE105" s="4"/>
      <c r="JF105" s="4"/>
      <c r="JG105" s="4"/>
      <c r="JH105" s="4"/>
      <c r="JI105" s="4"/>
      <c r="JJ105" s="4"/>
      <c r="JK105" s="4"/>
      <c r="JL105" s="4"/>
      <c r="JM105" s="4"/>
      <c r="JN105" s="4"/>
    </row>
    <row r="106" spans="1:274">
      <c r="A106" s="19"/>
      <c r="B106" s="19"/>
      <c r="C106" s="19"/>
      <c r="D106" s="19"/>
      <c r="E106" s="19"/>
      <c r="F106" s="8"/>
      <c r="G106" s="8"/>
      <c r="H106" s="8"/>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c r="EG106" s="4"/>
      <c r="EH106" s="4"/>
      <c r="EI106" s="4"/>
      <c r="EJ106" s="4"/>
      <c r="EK106" s="4"/>
      <c r="EL106" s="4"/>
      <c r="EM106" s="4"/>
      <c r="EN106" s="4"/>
      <c r="EO106" s="4"/>
      <c r="EP106" s="4"/>
      <c r="EQ106" s="4"/>
      <c r="ER106" s="4"/>
      <c r="ES106" s="4"/>
      <c r="ET106" s="4"/>
      <c r="EU106" s="4"/>
      <c r="EV106" s="4"/>
      <c r="EW106" s="4"/>
      <c r="EX106" s="4"/>
      <c r="EY106" s="4"/>
      <c r="EZ106" s="4"/>
      <c r="FA106" s="4"/>
      <c r="FB106" s="4"/>
      <c r="FC106" s="4"/>
      <c r="FD106" s="4"/>
      <c r="FE106" s="4"/>
      <c r="FF106" s="4"/>
      <c r="FG106" s="4"/>
      <c r="FH106" s="4"/>
      <c r="FI106" s="4"/>
      <c r="FJ106" s="4"/>
      <c r="FK106" s="4"/>
      <c r="FL106" s="4"/>
      <c r="FM106" s="4"/>
      <c r="FN106" s="4"/>
      <c r="FO106" s="4"/>
      <c r="FP106" s="4"/>
      <c r="FQ106" s="4"/>
      <c r="FR106" s="4"/>
      <c r="FS106" s="4"/>
      <c r="FT106" s="4"/>
      <c r="FU106" s="4"/>
      <c r="FV106" s="4"/>
      <c r="FW106" s="4"/>
      <c r="FX106" s="4"/>
      <c r="FY106" s="4"/>
      <c r="FZ106" s="4"/>
      <c r="GA106" s="4"/>
      <c r="GB106" s="4"/>
      <c r="GC106" s="4"/>
      <c r="GD106" s="4"/>
      <c r="GE106" s="4"/>
      <c r="GF106" s="4"/>
      <c r="GG106" s="4"/>
      <c r="GH106" s="4"/>
      <c r="GI106" s="4"/>
      <c r="GJ106" s="4"/>
      <c r="GK106" s="4"/>
      <c r="GL106" s="4"/>
      <c r="GM106" s="4"/>
      <c r="GN106" s="4"/>
      <c r="GO106" s="4"/>
      <c r="GP106" s="4"/>
      <c r="GQ106" s="4"/>
      <c r="GR106" s="4"/>
      <c r="GS106" s="4"/>
      <c r="GT106" s="4"/>
      <c r="GU106" s="4"/>
      <c r="GV106" s="4"/>
      <c r="GW106" s="4"/>
      <c r="GX106" s="4"/>
      <c r="GY106" s="4"/>
      <c r="GZ106" s="4"/>
      <c r="HA106" s="4"/>
      <c r="HB106" s="4"/>
      <c r="HC106" s="4"/>
      <c r="HD106" s="4"/>
      <c r="HE106" s="4"/>
      <c r="HF106" s="4"/>
      <c r="HG106" s="4"/>
      <c r="HH106" s="4"/>
      <c r="HI106" s="4"/>
      <c r="HJ106" s="4"/>
      <c r="HK106" s="4"/>
      <c r="HL106" s="4"/>
      <c r="HM106" s="4"/>
      <c r="HN106" s="4"/>
      <c r="HO106" s="4"/>
      <c r="HP106" s="4"/>
      <c r="HQ106" s="4"/>
      <c r="HR106" s="4"/>
      <c r="HS106" s="4"/>
      <c r="HT106" s="4"/>
      <c r="HU106" s="4"/>
      <c r="HV106" s="4"/>
      <c r="HW106" s="4"/>
      <c r="HX106" s="4"/>
      <c r="HY106" s="4"/>
      <c r="HZ106" s="4"/>
      <c r="IA106" s="4"/>
      <c r="IB106" s="4"/>
      <c r="IC106" s="4"/>
      <c r="ID106" s="4"/>
      <c r="IE106" s="4"/>
      <c r="IF106" s="4"/>
      <c r="IG106" s="4"/>
      <c r="IH106" s="4"/>
      <c r="II106" s="4"/>
      <c r="IJ106" s="4"/>
      <c r="IK106" s="4"/>
      <c r="IL106" s="4"/>
      <c r="IM106" s="4"/>
      <c r="IN106" s="4"/>
      <c r="IO106" s="4"/>
      <c r="IP106" s="4"/>
      <c r="IQ106" s="4"/>
      <c r="IR106" s="4"/>
      <c r="IS106" s="4"/>
      <c r="IT106" s="4"/>
      <c r="IU106" s="4"/>
      <c r="IV106" s="4"/>
      <c r="IW106" s="4"/>
      <c r="IX106" s="4"/>
      <c r="IY106" s="4"/>
      <c r="IZ106" s="4"/>
      <c r="JA106" s="4"/>
      <c r="JB106" s="4"/>
      <c r="JC106" s="4"/>
      <c r="JD106" s="4"/>
      <c r="JE106" s="4"/>
      <c r="JF106" s="4"/>
      <c r="JG106" s="4"/>
      <c r="JH106" s="4"/>
      <c r="JI106" s="4"/>
      <c r="JJ106" s="4"/>
      <c r="JK106" s="4"/>
      <c r="JL106" s="4"/>
      <c r="JM106" s="4"/>
      <c r="JN106" s="4"/>
    </row>
    <row r="107" spans="1:274">
      <c r="A107" s="19"/>
      <c r="B107" s="19"/>
      <c r="C107" s="19"/>
      <c r="D107" s="19"/>
      <c r="E107" s="19"/>
      <c r="F107" s="8"/>
      <c r="G107" s="8"/>
      <c r="H107" s="8"/>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c r="EU107" s="4"/>
      <c r="EV107" s="4"/>
      <c r="EW107" s="4"/>
      <c r="EX107" s="4"/>
      <c r="EY107" s="4"/>
      <c r="EZ107" s="4"/>
      <c r="FA107" s="4"/>
      <c r="FB107" s="4"/>
      <c r="FC107" s="4"/>
      <c r="FD107" s="4"/>
      <c r="FE107" s="4"/>
      <c r="FF107" s="4"/>
      <c r="FG107" s="4"/>
      <c r="FH107" s="4"/>
      <c r="FI107" s="4"/>
      <c r="FJ107" s="4"/>
      <c r="FK107" s="4"/>
      <c r="FL107" s="4"/>
      <c r="FM107" s="4"/>
      <c r="FN107" s="4"/>
      <c r="FO107" s="4"/>
      <c r="FP107" s="4"/>
      <c r="FQ107" s="4"/>
      <c r="FR107" s="4"/>
      <c r="FS107" s="4"/>
      <c r="FT107" s="4"/>
      <c r="FU107" s="4"/>
      <c r="FV107" s="4"/>
      <c r="FW107" s="4"/>
      <c r="FX107" s="4"/>
      <c r="FY107" s="4"/>
      <c r="FZ107" s="4"/>
      <c r="GA107" s="4"/>
      <c r="GB107" s="4"/>
      <c r="GC107" s="4"/>
      <c r="GD107" s="4"/>
      <c r="GE107" s="4"/>
      <c r="GF107" s="4"/>
      <c r="GG107" s="4"/>
      <c r="GH107" s="4"/>
      <c r="GI107" s="4"/>
      <c r="GJ107" s="4"/>
      <c r="GK107" s="4"/>
      <c r="GL107" s="4"/>
      <c r="GM107" s="4"/>
      <c r="GN107" s="4"/>
      <c r="GO107" s="4"/>
      <c r="GP107" s="4"/>
      <c r="GQ107" s="4"/>
      <c r="GR107" s="4"/>
      <c r="GS107" s="4"/>
      <c r="GT107" s="4"/>
      <c r="GU107" s="4"/>
      <c r="GV107" s="4"/>
      <c r="GW107" s="4"/>
      <c r="GX107" s="4"/>
      <c r="GY107" s="4"/>
      <c r="GZ107" s="4"/>
      <c r="HA107" s="4"/>
      <c r="HB107" s="4"/>
      <c r="HC107" s="4"/>
      <c r="HD107" s="4"/>
      <c r="HE107" s="4"/>
      <c r="HF107" s="4"/>
      <c r="HG107" s="4"/>
      <c r="HH107" s="4"/>
      <c r="HI107" s="4"/>
      <c r="HJ107" s="4"/>
      <c r="HK107" s="4"/>
      <c r="HL107" s="4"/>
      <c r="HM107" s="4"/>
      <c r="HN107" s="4"/>
      <c r="HO107" s="4"/>
      <c r="HP107" s="4"/>
      <c r="HQ107" s="4"/>
      <c r="HR107" s="4"/>
      <c r="HS107" s="4"/>
      <c r="HT107" s="4"/>
      <c r="HU107" s="4"/>
      <c r="HV107" s="4"/>
      <c r="HW107" s="4"/>
      <c r="HX107" s="4"/>
      <c r="HY107" s="4"/>
      <c r="HZ107" s="4"/>
      <c r="IA107" s="4"/>
      <c r="IB107" s="4"/>
      <c r="IC107" s="4"/>
      <c r="ID107" s="4"/>
      <c r="IE107" s="4"/>
      <c r="IF107" s="4"/>
      <c r="IG107" s="4"/>
      <c r="IH107" s="4"/>
      <c r="II107" s="4"/>
      <c r="IJ107" s="4"/>
      <c r="IK107" s="4"/>
      <c r="IL107" s="4"/>
      <c r="IM107" s="4"/>
      <c r="IN107" s="4"/>
      <c r="IO107" s="4"/>
      <c r="IP107" s="4"/>
      <c r="IQ107" s="4"/>
      <c r="IR107" s="4"/>
      <c r="IS107" s="4"/>
      <c r="IT107" s="4"/>
      <c r="IU107" s="4"/>
      <c r="IV107" s="4"/>
      <c r="IW107" s="4"/>
      <c r="IX107" s="4"/>
      <c r="IY107" s="4"/>
      <c r="IZ107" s="4"/>
      <c r="JA107" s="4"/>
      <c r="JB107" s="4"/>
      <c r="JC107" s="4"/>
      <c r="JD107" s="4"/>
      <c r="JE107" s="4"/>
      <c r="JF107" s="4"/>
      <c r="JG107" s="4"/>
      <c r="JH107" s="4"/>
      <c r="JI107" s="4"/>
      <c r="JJ107" s="4"/>
      <c r="JK107" s="4"/>
      <c r="JL107" s="4"/>
      <c r="JM107" s="4"/>
      <c r="JN107" s="4"/>
    </row>
    <row r="108" spans="1:274">
      <c r="A108" s="19"/>
      <c r="B108" s="19"/>
      <c r="C108" s="19"/>
      <c r="D108" s="19"/>
      <c r="E108" s="19"/>
      <c r="F108" s="8"/>
      <c r="G108" s="8"/>
      <c r="H108" s="8"/>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c r="ET108" s="4"/>
      <c r="EU108" s="4"/>
      <c r="EV108" s="4"/>
      <c r="EW108" s="4"/>
      <c r="EX108" s="4"/>
      <c r="EY108" s="4"/>
      <c r="EZ108" s="4"/>
      <c r="FA108" s="4"/>
      <c r="FB108" s="4"/>
      <c r="FC108" s="4"/>
      <c r="FD108" s="4"/>
      <c r="FE108" s="4"/>
      <c r="FF108" s="4"/>
      <c r="FG108" s="4"/>
      <c r="FH108" s="4"/>
      <c r="FI108" s="4"/>
      <c r="FJ108" s="4"/>
      <c r="FK108" s="4"/>
      <c r="FL108" s="4"/>
      <c r="FM108" s="4"/>
      <c r="FN108" s="4"/>
      <c r="FO108" s="4"/>
      <c r="FP108" s="4"/>
      <c r="FQ108" s="4"/>
      <c r="FR108" s="4"/>
      <c r="FS108" s="4"/>
      <c r="FT108" s="4"/>
      <c r="FU108" s="4"/>
      <c r="FV108" s="4"/>
      <c r="FW108" s="4"/>
      <c r="FX108" s="4"/>
      <c r="FY108" s="4"/>
      <c r="FZ108" s="4"/>
      <c r="GA108" s="4"/>
      <c r="GB108" s="4"/>
      <c r="GC108" s="4"/>
      <c r="GD108" s="4"/>
      <c r="GE108" s="4"/>
      <c r="GF108" s="4"/>
      <c r="GG108" s="4"/>
      <c r="GH108" s="4"/>
      <c r="GI108" s="4"/>
      <c r="GJ108" s="4"/>
      <c r="GK108" s="4"/>
      <c r="GL108" s="4"/>
      <c r="GM108" s="4"/>
      <c r="GN108" s="4"/>
      <c r="GO108" s="4"/>
      <c r="GP108" s="4"/>
      <c r="GQ108" s="4"/>
      <c r="GR108" s="4"/>
      <c r="GS108" s="4"/>
      <c r="GT108" s="4"/>
      <c r="GU108" s="4"/>
      <c r="GV108" s="4"/>
      <c r="GW108" s="4"/>
      <c r="GX108" s="4"/>
      <c r="GY108" s="4"/>
      <c r="GZ108" s="4"/>
      <c r="HA108" s="4"/>
      <c r="HB108" s="4"/>
      <c r="HC108" s="4"/>
      <c r="HD108" s="4"/>
      <c r="HE108" s="4"/>
      <c r="HF108" s="4"/>
      <c r="HG108" s="4"/>
      <c r="HH108" s="4"/>
      <c r="HI108" s="4"/>
      <c r="HJ108" s="4"/>
      <c r="HK108" s="4"/>
      <c r="HL108" s="4"/>
      <c r="HM108" s="4"/>
      <c r="HN108" s="4"/>
      <c r="HO108" s="4"/>
      <c r="HP108" s="4"/>
      <c r="HQ108" s="4"/>
      <c r="HR108" s="4"/>
      <c r="HS108" s="4"/>
      <c r="HT108" s="4"/>
      <c r="HU108" s="4"/>
      <c r="HV108" s="4"/>
      <c r="HW108" s="4"/>
      <c r="HX108" s="4"/>
      <c r="HY108" s="4"/>
      <c r="HZ108" s="4"/>
      <c r="IA108" s="4"/>
      <c r="IB108" s="4"/>
      <c r="IC108" s="4"/>
      <c r="ID108" s="4"/>
      <c r="IE108" s="4"/>
      <c r="IF108" s="4"/>
      <c r="IG108" s="4"/>
      <c r="IH108" s="4"/>
      <c r="II108" s="4"/>
      <c r="IJ108" s="4"/>
      <c r="IK108" s="4"/>
      <c r="IL108" s="4"/>
      <c r="IM108" s="4"/>
      <c r="IN108" s="4"/>
      <c r="IO108" s="4"/>
      <c r="IP108" s="4"/>
      <c r="IQ108" s="4"/>
      <c r="IR108" s="4"/>
      <c r="IS108" s="4"/>
      <c r="IT108" s="4"/>
      <c r="IU108" s="4"/>
      <c r="IV108" s="4"/>
      <c r="IW108" s="4"/>
      <c r="IX108" s="4"/>
      <c r="IY108" s="4"/>
      <c r="IZ108" s="4"/>
      <c r="JA108" s="4"/>
      <c r="JB108" s="4"/>
      <c r="JC108" s="4"/>
      <c r="JD108" s="4"/>
      <c r="JE108" s="4"/>
      <c r="JF108" s="4"/>
      <c r="JG108" s="4"/>
      <c r="JH108" s="4"/>
      <c r="JI108" s="4"/>
      <c r="JJ108" s="4"/>
      <c r="JK108" s="4"/>
      <c r="JL108" s="4"/>
      <c r="JM108" s="4"/>
      <c r="JN108" s="4"/>
    </row>
    <row r="109" spans="1:274">
      <c r="A109" s="19"/>
      <c r="B109" s="19"/>
      <c r="C109" s="19"/>
      <c r="D109" s="19"/>
      <c r="E109" s="19"/>
      <c r="F109" s="8"/>
      <c r="G109" s="8"/>
      <c r="H109" s="8"/>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c r="FH109" s="4"/>
      <c r="FI109" s="4"/>
      <c r="FJ109" s="4"/>
      <c r="FK109" s="4"/>
      <c r="FL109" s="4"/>
      <c r="FM109" s="4"/>
      <c r="FN109" s="4"/>
      <c r="FO109" s="4"/>
      <c r="FP109" s="4"/>
      <c r="FQ109" s="4"/>
      <c r="FR109" s="4"/>
      <c r="FS109" s="4"/>
      <c r="FT109" s="4"/>
      <c r="FU109" s="4"/>
      <c r="FV109" s="4"/>
      <c r="FW109" s="4"/>
      <c r="FX109" s="4"/>
      <c r="FY109" s="4"/>
      <c r="FZ109" s="4"/>
      <c r="GA109" s="4"/>
      <c r="GB109" s="4"/>
      <c r="GC109" s="4"/>
      <c r="GD109" s="4"/>
      <c r="GE109" s="4"/>
      <c r="GF109" s="4"/>
      <c r="GG109" s="4"/>
      <c r="GH109" s="4"/>
      <c r="GI109" s="4"/>
      <c r="GJ109" s="4"/>
      <c r="GK109" s="4"/>
      <c r="GL109" s="4"/>
      <c r="GM109" s="4"/>
      <c r="GN109" s="4"/>
      <c r="GO109" s="4"/>
      <c r="GP109" s="4"/>
      <c r="GQ109" s="4"/>
      <c r="GR109" s="4"/>
      <c r="GS109" s="4"/>
      <c r="GT109" s="4"/>
      <c r="GU109" s="4"/>
      <c r="GV109" s="4"/>
      <c r="GW109" s="4"/>
      <c r="GX109" s="4"/>
      <c r="GY109" s="4"/>
      <c r="GZ109" s="4"/>
      <c r="HA109" s="4"/>
      <c r="HB109" s="4"/>
      <c r="HC109" s="4"/>
      <c r="HD109" s="4"/>
      <c r="HE109" s="4"/>
      <c r="HF109" s="4"/>
      <c r="HG109" s="4"/>
      <c r="HH109" s="4"/>
      <c r="HI109" s="4"/>
      <c r="HJ109" s="4"/>
      <c r="HK109" s="4"/>
      <c r="HL109" s="4"/>
      <c r="HM109" s="4"/>
      <c r="HN109" s="4"/>
      <c r="HO109" s="4"/>
      <c r="HP109" s="4"/>
      <c r="HQ109" s="4"/>
      <c r="HR109" s="4"/>
      <c r="HS109" s="4"/>
      <c r="HT109" s="4"/>
      <c r="HU109" s="4"/>
      <c r="HV109" s="4"/>
      <c r="HW109" s="4"/>
      <c r="HX109" s="4"/>
      <c r="HY109" s="4"/>
      <c r="HZ109" s="4"/>
      <c r="IA109" s="4"/>
      <c r="IB109" s="4"/>
      <c r="IC109" s="4"/>
      <c r="ID109" s="4"/>
      <c r="IE109" s="4"/>
      <c r="IF109" s="4"/>
      <c r="IG109" s="4"/>
      <c r="IH109" s="4"/>
      <c r="II109" s="4"/>
      <c r="IJ109" s="4"/>
      <c r="IK109" s="4"/>
      <c r="IL109" s="4"/>
      <c r="IM109" s="4"/>
      <c r="IN109" s="4"/>
      <c r="IO109" s="4"/>
      <c r="IP109" s="4"/>
      <c r="IQ109" s="4"/>
      <c r="IR109" s="4"/>
      <c r="IS109" s="4"/>
      <c r="IT109" s="4"/>
      <c r="IU109" s="4"/>
      <c r="IV109" s="4"/>
      <c r="IW109" s="4"/>
      <c r="IX109" s="4"/>
      <c r="IY109" s="4"/>
      <c r="IZ109" s="4"/>
      <c r="JA109" s="4"/>
      <c r="JB109" s="4"/>
      <c r="JC109" s="4"/>
      <c r="JD109" s="4"/>
      <c r="JE109" s="4"/>
      <c r="JF109" s="4"/>
      <c r="JG109" s="4"/>
      <c r="JH109" s="4"/>
      <c r="JI109" s="4"/>
      <c r="JJ109" s="4"/>
      <c r="JK109" s="4"/>
      <c r="JL109" s="4"/>
      <c r="JM109" s="4"/>
      <c r="JN109" s="4"/>
    </row>
    <row r="110" spans="1:274">
      <c r="A110" s="19"/>
      <c r="B110" s="19"/>
      <c r="C110" s="19"/>
      <c r="D110" s="19"/>
      <c r="E110" s="19"/>
      <c r="F110" s="8"/>
      <c r="G110" s="8"/>
      <c r="H110" s="8"/>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c r="FH110" s="4"/>
      <c r="FI110" s="4"/>
      <c r="FJ110" s="4"/>
      <c r="FK110" s="4"/>
      <c r="FL110" s="4"/>
      <c r="FM110" s="4"/>
      <c r="FN110" s="4"/>
      <c r="FO110" s="4"/>
      <c r="FP110" s="4"/>
      <c r="FQ110" s="4"/>
      <c r="FR110" s="4"/>
      <c r="FS110" s="4"/>
      <c r="FT110" s="4"/>
      <c r="FU110" s="4"/>
      <c r="FV110" s="4"/>
      <c r="FW110" s="4"/>
      <c r="FX110" s="4"/>
      <c r="FY110" s="4"/>
      <c r="FZ110" s="4"/>
      <c r="GA110" s="4"/>
      <c r="GB110" s="4"/>
      <c r="GC110" s="4"/>
      <c r="GD110" s="4"/>
      <c r="GE110" s="4"/>
      <c r="GF110" s="4"/>
      <c r="GG110" s="4"/>
      <c r="GH110" s="4"/>
      <c r="GI110" s="4"/>
      <c r="GJ110" s="4"/>
      <c r="GK110" s="4"/>
      <c r="GL110" s="4"/>
      <c r="GM110" s="4"/>
      <c r="GN110" s="4"/>
      <c r="GO110" s="4"/>
      <c r="GP110" s="4"/>
      <c r="GQ110" s="4"/>
      <c r="GR110" s="4"/>
      <c r="GS110" s="4"/>
      <c r="GT110" s="4"/>
      <c r="GU110" s="4"/>
      <c r="GV110" s="4"/>
      <c r="GW110" s="4"/>
      <c r="GX110" s="4"/>
      <c r="GY110" s="4"/>
      <c r="GZ110" s="4"/>
      <c r="HA110" s="4"/>
      <c r="HB110" s="4"/>
      <c r="HC110" s="4"/>
      <c r="HD110" s="4"/>
      <c r="HE110" s="4"/>
      <c r="HF110" s="4"/>
      <c r="HG110" s="4"/>
      <c r="HH110" s="4"/>
      <c r="HI110" s="4"/>
      <c r="HJ110" s="4"/>
      <c r="HK110" s="4"/>
      <c r="HL110" s="4"/>
      <c r="HM110" s="4"/>
      <c r="HN110" s="4"/>
      <c r="HO110" s="4"/>
      <c r="HP110" s="4"/>
      <c r="HQ110" s="4"/>
      <c r="HR110" s="4"/>
      <c r="HS110" s="4"/>
      <c r="HT110" s="4"/>
      <c r="HU110" s="4"/>
      <c r="HV110" s="4"/>
      <c r="HW110" s="4"/>
      <c r="HX110" s="4"/>
      <c r="HY110" s="4"/>
      <c r="HZ110" s="4"/>
      <c r="IA110" s="4"/>
      <c r="IB110" s="4"/>
      <c r="IC110" s="4"/>
      <c r="ID110" s="4"/>
      <c r="IE110" s="4"/>
      <c r="IF110" s="4"/>
      <c r="IG110" s="4"/>
      <c r="IH110" s="4"/>
      <c r="II110" s="4"/>
      <c r="IJ110" s="4"/>
      <c r="IK110" s="4"/>
      <c r="IL110" s="4"/>
      <c r="IM110" s="4"/>
      <c r="IN110" s="4"/>
      <c r="IO110" s="4"/>
      <c r="IP110" s="4"/>
      <c r="IQ110" s="4"/>
      <c r="IR110" s="4"/>
      <c r="IS110" s="4"/>
      <c r="IT110" s="4"/>
      <c r="IU110" s="4"/>
      <c r="IV110" s="4"/>
      <c r="IW110" s="4"/>
      <c r="IX110" s="4"/>
      <c r="IY110" s="4"/>
      <c r="IZ110" s="4"/>
      <c r="JA110" s="4"/>
      <c r="JB110" s="4"/>
      <c r="JC110" s="4"/>
      <c r="JD110" s="4"/>
      <c r="JE110" s="4"/>
      <c r="JF110" s="4"/>
      <c r="JG110" s="4"/>
      <c r="JH110" s="4"/>
      <c r="JI110" s="4"/>
      <c r="JJ110" s="4"/>
      <c r="JK110" s="4"/>
      <c r="JL110" s="4"/>
      <c r="JM110" s="4"/>
      <c r="JN110" s="4"/>
    </row>
    <row r="111" spans="1:274">
      <c r="A111" s="19"/>
      <c r="B111" s="19"/>
      <c r="C111" s="19"/>
      <c r="D111" s="19"/>
      <c r="E111" s="19"/>
      <c r="F111" s="8"/>
      <c r="G111" s="8"/>
      <c r="H111" s="8"/>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4"/>
      <c r="GQ111" s="4"/>
      <c r="GR111" s="4"/>
      <c r="GS111" s="4"/>
      <c r="GT111" s="4"/>
      <c r="GU111" s="4"/>
      <c r="GV111" s="4"/>
      <c r="GW111" s="4"/>
      <c r="GX111" s="4"/>
      <c r="GY111" s="4"/>
      <c r="GZ111" s="4"/>
      <c r="HA111" s="4"/>
      <c r="HB111" s="4"/>
      <c r="HC111" s="4"/>
      <c r="HD111" s="4"/>
      <c r="HE111" s="4"/>
      <c r="HF111" s="4"/>
      <c r="HG111" s="4"/>
      <c r="HH111" s="4"/>
      <c r="HI111" s="4"/>
      <c r="HJ111" s="4"/>
      <c r="HK111" s="4"/>
      <c r="HL111" s="4"/>
      <c r="HM111" s="4"/>
      <c r="HN111" s="4"/>
      <c r="HO111" s="4"/>
      <c r="HP111" s="4"/>
      <c r="HQ111" s="4"/>
      <c r="HR111" s="4"/>
      <c r="HS111" s="4"/>
      <c r="HT111" s="4"/>
      <c r="HU111" s="4"/>
      <c r="HV111" s="4"/>
      <c r="HW111" s="4"/>
      <c r="HX111" s="4"/>
      <c r="HY111" s="4"/>
      <c r="HZ111" s="4"/>
      <c r="IA111" s="4"/>
      <c r="IB111" s="4"/>
      <c r="IC111" s="4"/>
      <c r="ID111" s="4"/>
      <c r="IE111" s="4"/>
      <c r="IF111" s="4"/>
      <c r="IG111" s="4"/>
      <c r="IH111" s="4"/>
      <c r="II111" s="4"/>
      <c r="IJ111" s="4"/>
      <c r="IK111" s="4"/>
      <c r="IL111" s="4"/>
      <c r="IM111" s="4"/>
      <c r="IN111" s="4"/>
      <c r="IO111" s="4"/>
      <c r="IP111" s="4"/>
      <c r="IQ111" s="4"/>
      <c r="IR111" s="4"/>
      <c r="IS111" s="4"/>
      <c r="IT111" s="4"/>
      <c r="IU111" s="4"/>
      <c r="IV111" s="4"/>
      <c r="IW111" s="4"/>
      <c r="IX111" s="4"/>
      <c r="IY111" s="4"/>
      <c r="IZ111" s="4"/>
      <c r="JA111" s="4"/>
      <c r="JB111" s="4"/>
      <c r="JC111" s="4"/>
      <c r="JD111" s="4"/>
      <c r="JE111" s="4"/>
      <c r="JF111" s="4"/>
      <c r="JG111" s="4"/>
      <c r="JH111" s="4"/>
      <c r="JI111" s="4"/>
      <c r="JJ111" s="4"/>
      <c r="JK111" s="4"/>
      <c r="JL111" s="4"/>
      <c r="JM111" s="4"/>
      <c r="JN111" s="4"/>
    </row>
    <row r="112" spans="1:274">
      <c r="A112" s="19"/>
      <c r="B112" s="19"/>
      <c r="C112" s="19"/>
      <c r="D112" s="19"/>
      <c r="E112" s="19"/>
      <c r="F112" s="8"/>
      <c r="G112" s="8"/>
      <c r="H112" s="8"/>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4"/>
      <c r="GQ112" s="4"/>
      <c r="GR112" s="4"/>
      <c r="GS112" s="4"/>
      <c r="GT112" s="4"/>
      <c r="GU112" s="4"/>
      <c r="GV112" s="4"/>
      <c r="GW112" s="4"/>
      <c r="GX112" s="4"/>
      <c r="GY112" s="4"/>
      <c r="GZ112" s="4"/>
      <c r="HA112" s="4"/>
      <c r="HB112" s="4"/>
      <c r="HC112" s="4"/>
      <c r="HD112" s="4"/>
      <c r="HE112" s="4"/>
      <c r="HF112" s="4"/>
      <c r="HG112" s="4"/>
      <c r="HH112" s="4"/>
      <c r="HI112" s="4"/>
      <c r="HJ112" s="4"/>
      <c r="HK112" s="4"/>
      <c r="HL112" s="4"/>
      <c r="HM112" s="4"/>
      <c r="HN112" s="4"/>
      <c r="HO112" s="4"/>
      <c r="HP112" s="4"/>
      <c r="HQ112" s="4"/>
      <c r="HR112" s="4"/>
      <c r="HS112" s="4"/>
      <c r="HT112" s="4"/>
      <c r="HU112" s="4"/>
      <c r="HV112" s="4"/>
      <c r="HW112" s="4"/>
      <c r="HX112" s="4"/>
      <c r="HY112" s="4"/>
      <c r="HZ112" s="4"/>
      <c r="IA112" s="4"/>
      <c r="IB112" s="4"/>
      <c r="IC112" s="4"/>
      <c r="ID112" s="4"/>
      <c r="IE112" s="4"/>
      <c r="IF112" s="4"/>
      <c r="IG112" s="4"/>
      <c r="IH112" s="4"/>
      <c r="II112" s="4"/>
      <c r="IJ112" s="4"/>
      <c r="IK112" s="4"/>
      <c r="IL112" s="4"/>
      <c r="IM112" s="4"/>
      <c r="IN112" s="4"/>
      <c r="IO112" s="4"/>
      <c r="IP112" s="4"/>
      <c r="IQ112" s="4"/>
      <c r="IR112" s="4"/>
      <c r="IS112" s="4"/>
      <c r="IT112" s="4"/>
      <c r="IU112" s="4"/>
      <c r="IV112" s="4"/>
      <c r="IW112" s="4"/>
      <c r="IX112" s="4"/>
      <c r="IY112" s="4"/>
      <c r="IZ112" s="4"/>
      <c r="JA112" s="4"/>
      <c r="JB112" s="4"/>
      <c r="JC112" s="4"/>
      <c r="JD112" s="4"/>
      <c r="JE112" s="4"/>
      <c r="JF112" s="4"/>
      <c r="JG112" s="4"/>
      <c r="JH112" s="4"/>
      <c r="JI112" s="4"/>
      <c r="JJ112" s="4"/>
      <c r="JK112" s="4"/>
      <c r="JL112" s="4"/>
      <c r="JM112" s="4"/>
      <c r="JN112" s="4"/>
    </row>
    <row r="113" spans="1:274">
      <c r="A113" s="19"/>
      <c r="B113" s="19"/>
      <c r="C113" s="19"/>
      <c r="D113" s="19"/>
      <c r="E113" s="19"/>
      <c r="F113" s="8"/>
      <c r="G113" s="8"/>
      <c r="H113" s="8"/>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c r="HK113" s="4"/>
      <c r="HL113" s="4"/>
      <c r="HM113" s="4"/>
      <c r="HN113" s="4"/>
      <c r="HO113" s="4"/>
      <c r="HP113" s="4"/>
      <c r="HQ113" s="4"/>
      <c r="HR113" s="4"/>
      <c r="HS113" s="4"/>
      <c r="HT113" s="4"/>
      <c r="HU113" s="4"/>
      <c r="HV113" s="4"/>
      <c r="HW113" s="4"/>
      <c r="HX113" s="4"/>
      <c r="HY113" s="4"/>
      <c r="HZ113" s="4"/>
      <c r="IA113" s="4"/>
      <c r="IB113" s="4"/>
      <c r="IC113" s="4"/>
      <c r="ID113" s="4"/>
      <c r="IE113" s="4"/>
      <c r="IF113" s="4"/>
      <c r="IG113" s="4"/>
      <c r="IH113" s="4"/>
      <c r="II113" s="4"/>
      <c r="IJ113" s="4"/>
      <c r="IK113" s="4"/>
      <c r="IL113" s="4"/>
      <c r="IM113" s="4"/>
      <c r="IN113" s="4"/>
      <c r="IO113" s="4"/>
      <c r="IP113" s="4"/>
      <c r="IQ113" s="4"/>
      <c r="IR113" s="4"/>
      <c r="IS113" s="4"/>
      <c r="IT113" s="4"/>
      <c r="IU113" s="4"/>
      <c r="IV113" s="4"/>
      <c r="IW113" s="4"/>
      <c r="IX113" s="4"/>
      <c r="IY113" s="4"/>
      <c r="IZ113" s="4"/>
      <c r="JA113" s="4"/>
      <c r="JB113" s="4"/>
      <c r="JC113" s="4"/>
      <c r="JD113" s="4"/>
      <c r="JE113" s="4"/>
      <c r="JF113" s="4"/>
      <c r="JG113" s="4"/>
      <c r="JH113" s="4"/>
      <c r="JI113" s="4"/>
      <c r="JJ113" s="4"/>
      <c r="JK113" s="4"/>
      <c r="JL113" s="4"/>
      <c r="JM113" s="4"/>
      <c r="JN113" s="4"/>
    </row>
    <row r="114" spans="1:274">
      <c r="A114" s="19"/>
      <c r="B114" s="19"/>
      <c r="C114" s="19"/>
      <c r="D114" s="19"/>
      <c r="E114" s="19"/>
      <c r="F114" s="8"/>
      <c r="G114" s="8"/>
      <c r="H114" s="8"/>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c r="FL114" s="4"/>
      <c r="FM114" s="4"/>
      <c r="FN114" s="4"/>
      <c r="FO114" s="4"/>
      <c r="FP114" s="4"/>
      <c r="FQ114" s="4"/>
      <c r="FR114" s="4"/>
      <c r="FS114" s="4"/>
      <c r="FT114" s="4"/>
      <c r="FU114" s="4"/>
      <c r="FV114" s="4"/>
      <c r="FW114" s="4"/>
      <c r="FX114" s="4"/>
      <c r="FY114" s="4"/>
      <c r="FZ114" s="4"/>
      <c r="GA114" s="4"/>
      <c r="GB114" s="4"/>
      <c r="GC114" s="4"/>
      <c r="GD114" s="4"/>
      <c r="GE114" s="4"/>
      <c r="GF114" s="4"/>
      <c r="GG114" s="4"/>
      <c r="GH114" s="4"/>
      <c r="GI114" s="4"/>
      <c r="GJ114" s="4"/>
      <c r="GK114" s="4"/>
      <c r="GL114" s="4"/>
      <c r="GM114" s="4"/>
      <c r="GN114" s="4"/>
      <c r="GO114" s="4"/>
      <c r="GP114" s="4"/>
      <c r="GQ114" s="4"/>
      <c r="GR114" s="4"/>
      <c r="GS114" s="4"/>
      <c r="GT114" s="4"/>
      <c r="GU114" s="4"/>
      <c r="GV114" s="4"/>
      <c r="GW114" s="4"/>
      <c r="GX114" s="4"/>
      <c r="GY114" s="4"/>
      <c r="GZ114" s="4"/>
      <c r="HA114" s="4"/>
      <c r="HB114" s="4"/>
      <c r="HC114" s="4"/>
      <c r="HD114" s="4"/>
      <c r="HE114" s="4"/>
      <c r="HF114" s="4"/>
      <c r="HG114" s="4"/>
      <c r="HH114" s="4"/>
      <c r="HI114" s="4"/>
      <c r="HJ114" s="4"/>
      <c r="HK114" s="4"/>
      <c r="HL114" s="4"/>
      <c r="HM114" s="4"/>
      <c r="HN114" s="4"/>
      <c r="HO114" s="4"/>
      <c r="HP114" s="4"/>
      <c r="HQ114" s="4"/>
      <c r="HR114" s="4"/>
      <c r="HS114" s="4"/>
      <c r="HT114" s="4"/>
      <c r="HU114" s="4"/>
      <c r="HV114" s="4"/>
      <c r="HW114" s="4"/>
      <c r="HX114" s="4"/>
      <c r="HY114" s="4"/>
      <c r="HZ114" s="4"/>
      <c r="IA114" s="4"/>
      <c r="IB114" s="4"/>
      <c r="IC114" s="4"/>
      <c r="ID114" s="4"/>
      <c r="IE114" s="4"/>
      <c r="IF114" s="4"/>
      <c r="IG114" s="4"/>
      <c r="IH114" s="4"/>
      <c r="II114" s="4"/>
      <c r="IJ114" s="4"/>
      <c r="IK114" s="4"/>
      <c r="IL114" s="4"/>
      <c r="IM114" s="4"/>
      <c r="IN114" s="4"/>
      <c r="IO114" s="4"/>
      <c r="IP114" s="4"/>
      <c r="IQ114" s="4"/>
      <c r="IR114" s="4"/>
      <c r="IS114" s="4"/>
      <c r="IT114" s="4"/>
      <c r="IU114" s="4"/>
      <c r="IV114" s="4"/>
      <c r="IW114" s="4"/>
      <c r="IX114" s="4"/>
      <c r="IY114" s="4"/>
      <c r="IZ114" s="4"/>
      <c r="JA114" s="4"/>
      <c r="JB114" s="4"/>
      <c r="JC114" s="4"/>
      <c r="JD114" s="4"/>
      <c r="JE114" s="4"/>
      <c r="JF114" s="4"/>
      <c r="JG114" s="4"/>
      <c r="JH114" s="4"/>
      <c r="JI114" s="4"/>
      <c r="JJ114" s="4"/>
      <c r="JK114" s="4"/>
      <c r="JL114" s="4"/>
      <c r="JM114" s="4"/>
      <c r="JN114" s="4"/>
    </row>
    <row r="115" spans="1:274">
      <c r="A115" s="19"/>
      <c r="B115" s="19"/>
      <c r="C115" s="19"/>
      <c r="D115" s="19"/>
      <c r="E115" s="19"/>
      <c r="F115" s="8"/>
      <c r="G115" s="8"/>
      <c r="H115" s="8"/>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c r="HG115" s="4"/>
      <c r="HH115" s="4"/>
      <c r="HI115" s="4"/>
      <c r="HJ115" s="4"/>
      <c r="HK115" s="4"/>
      <c r="HL115" s="4"/>
      <c r="HM115" s="4"/>
      <c r="HN115" s="4"/>
      <c r="HO115" s="4"/>
      <c r="HP115" s="4"/>
      <c r="HQ115" s="4"/>
      <c r="HR115" s="4"/>
      <c r="HS115" s="4"/>
      <c r="HT115" s="4"/>
      <c r="HU115" s="4"/>
      <c r="HV115" s="4"/>
      <c r="HW115" s="4"/>
      <c r="HX115" s="4"/>
      <c r="HY115" s="4"/>
      <c r="HZ115" s="4"/>
      <c r="IA115" s="4"/>
      <c r="IB115" s="4"/>
      <c r="IC115" s="4"/>
      <c r="ID115" s="4"/>
      <c r="IE115" s="4"/>
      <c r="IF115" s="4"/>
      <c r="IG115" s="4"/>
      <c r="IH115" s="4"/>
      <c r="II115" s="4"/>
      <c r="IJ115" s="4"/>
      <c r="IK115" s="4"/>
      <c r="IL115" s="4"/>
      <c r="IM115" s="4"/>
      <c r="IN115" s="4"/>
      <c r="IO115" s="4"/>
      <c r="IP115" s="4"/>
      <c r="IQ115" s="4"/>
      <c r="IR115" s="4"/>
      <c r="IS115" s="4"/>
      <c r="IT115" s="4"/>
      <c r="IU115" s="4"/>
      <c r="IV115" s="4"/>
      <c r="IW115" s="4"/>
      <c r="IX115" s="4"/>
      <c r="IY115" s="4"/>
      <c r="IZ115" s="4"/>
      <c r="JA115" s="4"/>
      <c r="JB115" s="4"/>
      <c r="JC115" s="4"/>
      <c r="JD115" s="4"/>
      <c r="JE115" s="4"/>
      <c r="JF115" s="4"/>
      <c r="JG115" s="4"/>
      <c r="JH115" s="4"/>
      <c r="JI115" s="4"/>
      <c r="JJ115" s="4"/>
      <c r="JK115" s="4"/>
      <c r="JL115" s="4"/>
      <c r="JM115" s="4"/>
      <c r="JN115" s="4"/>
    </row>
    <row r="116" spans="1:274">
      <c r="A116" s="19"/>
      <c r="B116" s="19"/>
      <c r="C116" s="19"/>
      <c r="D116" s="19"/>
      <c r="E116" s="19"/>
      <c r="F116" s="8"/>
      <c r="G116" s="8"/>
      <c r="H116" s="8"/>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c r="GY116" s="4"/>
      <c r="GZ116" s="4"/>
      <c r="HA116" s="4"/>
      <c r="HB116" s="4"/>
      <c r="HC116" s="4"/>
      <c r="HD116" s="4"/>
      <c r="HE116" s="4"/>
      <c r="HF116" s="4"/>
      <c r="HG116" s="4"/>
      <c r="HH116" s="4"/>
      <c r="HI116" s="4"/>
      <c r="HJ116" s="4"/>
      <c r="HK116" s="4"/>
      <c r="HL116" s="4"/>
      <c r="HM116" s="4"/>
      <c r="HN116" s="4"/>
      <c r="HO116" s="4"/>
      <c r="HP116" s="4"/>
      <c r="HQ116" s="4"/>
      <c r="HR116" s="4"/>
      <c r="HS116" s="4"/>
      <c r="HT116" s="4"/>
      <c r="HU116" s="4"/>
      <c r="HV116" s="4"/>
      <c r="HW116" s="4"/>
      <c r="HX116" s="4"/>
      <c r="HY116" s="4"/>
      <c r="HZ116" s="4"/>
      <c r="IA116" s="4"/>
      <c r="IB116" s="4"/>
      <c r="IC116" s="4"/>
      <c r="ID116" s="4"/>
      <c r="IE116" s="4"/>
      <c r="IF116" s="4"/>
      <c r="IG116" s="4"/>
      <c r="IH116" s="4"/>
      <c r="II116" s="4"/>
      <c r="IJ116" s="4"/>
      <c r="IK116" s="4"/>
      <c r="IL116" s="4"/>
      <c r="IM116" s="4"/>
      <c r="IN116" s="4"/>
      <c r="IO116" s="4"/>
      <c r="IP116" s="4"/>
      <c r="IQ116" s="4"/>
      <c r="IR116" s="4"/>
      <c r="IS116" s="4"/>
      <c r="IT116" s="4"/>
      <c r="IU116" s="4"/>
      <c r="IV116" s="4"/>
      <c r="IW116" s="4"/>
      <c r="IX116" s="4"/>
      <c r="IY116" s="4"/>
      <c r="IZ116" s="4"/>
      <c r="JA116" s="4"/>
      <c r="JB116" s="4"/>
      <c r="JC116" s="4"/>
      <c r="JD116" s="4"/>
      <c r="JE116" s="4"/>
      <c r="JF116" s="4"/>
      <c r="JG116" s="4"/>
      <c r="JH116" s="4"/>
      <c r="JI116" s="4"/>
      <c r="JJ116" s="4"/>
      <c r="JK116" s="4"/>
      <c r="JL116" s="4"/>
      <c r="JM116" s="4"/>
      <c r="JN116" s="4"/>
    </row>
    <row r="117" spans="1:274">
      <c r="A117" s="19"/>
      <c r="B117" s="19"/>
      <c r="C117" s="19"/>
      <c r="D117" s="19"/>
      <c r="E117" s="19"/>
      <c r="F117" s="8"/>
      <c r="G117" s="8"/>
      <c r="H117" s="8"/>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4"/>
      <c r="GV117" s="4"/>
      <c r="GW117" s="4"/>
      <c r="GX117" s="4"/>
      <c r="GY117" s="4"/>
      <c r="GZ117" s="4"/>
      <c r="HA117" s="4"/>
      <c r="HB117" s="4"/>
      <c r="HC117" s="4"/>
      <c r="HD117" s="4"/>
      <c r="HE117" s="4"/>
      <c r="HF117" s="4"/>
      <c r="HG117" s="4"/>
      <c r="HH117" s="4"/>
      <c r="HI117" s="4"/>
      <c r="HJ117" s="4"/>
      <c r="HK117" s="4"/>
      <c r="HL117" s="4"/>
      <c r="HM117" s="4"/>
      <c r="HN117" s="4"/>
      <c r="HO117" s="4"/>
      <c r="HP117" s="4"/>
      <c r="HQ117" s="4"/>
      <c r="HR117" s="4"/>
      <c r="HS117" s="4"/>
      <c r="HT117" s="4"/>
      <c r="HU117" s="4"/>
      <c r="HV117" s="4"/>
      <c r="HW117" s="4"/>
      <c r="HX117" s="4"/>
      <c r="HY117" s="4"/>
      <c r="HZ117" s="4"/>
      <c r="IA117" s="4"/>
      <c r="IB117" s="4"/>
      <c r="IC117" s="4"/>
      <c r="ID117" s="4"/>
      <c r="IE117" s="4"/>
      <c r="IF117" s="4"/>
      <c r="IG117" s="4"/>
      <c r="IH117" s="4"/>
      <c r="II117" s="4"/>
      <c r="IJ117" s="4"/>
      <c r="IK117" s="4"/>
      <c r="IL117" s="4"/>
      <c r="IM117" s="4"/>
      <c r="IN117" s="4"/>
      <c r="IO117" s="4"/>
      <c r="IP117" s="4"/>
      <c r="IQ117" s="4"/>
      <c r="IR117" s="4"/>
      <c r="IS117" s="4"/>
      <c r="IT117" s="4"/>
      <c r="IU117" s="4"/>
      <c r="IV117" s="4"/>
      <c r="IW117" s="4"/>
      <c r="IX117" s="4"/>
      <c r="IY117" s="4"/>
      <c r="IZ117" s="4"/>
      <c r="JA117" s="4"/>
      <c r="JB117" s="4"/>
      <c r="JC117" s="4"/>
      <c r="JD117" s="4"/>
      <c r="JE117" s="4"/>
      <c r="JF117" s="4"/>
      <c r="JG117" s="4"/>
      <c r="JH117" s="4"/>
      <c r="JI117" s="4"/>
      <c r="JJ117" s="4"/>
      <c r="JK117" s="4"/>
      <c r="JL117" s="4"/>
      <c r="JM117" s="4"/>
      <c r="JN117" s="4"/>
    </row>
    <row r="118" spans="1:274">
      <c r="A118" s="19"/>
      <c r="B118" s="19"/>
      <c r="C118" s="19"/>
      <c r="D118" s="19"/>
      <c r="E118" s="19"/>
      <c r="F118" s="8"/>
      <c r="G118" s="8"/>
      <c r="H118" s="8"/>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J118" s="4"/>
      <c r="FK118" s="4"/>
      <c r="FL118" s="4"/>
      <c r="FM118" s="4"/>
      <c r="FN118" s="4"/>
      <c r="FO118" s="4"/>
      <c r="FP118" s="4"/>
      <c r="FQ118" s="4"/>
      <c r="FR118" s="4"/>
      <c r="FS118" s="4"/>
      <c r="FT118" s="4"/>
      <c r="FU118" s="4"/>
      <c r="FV118" s="4"/>
      <c r="FW118" s="4"/>
      <c r="FX118" s="4"/>
      <c r="FY118" s="4"/>
      <c r="FZ118" s="4"/>
      <c r="GA118" s="4"/>
      <c r="GB118" s="4"/>
      <c r="GC118" s="4"/>
      <c r="GD118" s="4"/>
      <c r="GE118" s="4"/>
      <c r="GF118" s="4"/>
      <c r="GG118" s="4"/>
      <c r="GH118" s="4"/>
      <c r="GI118" s="4"/>
      <c r="GJ118" s="4"/>
      <c r="GK118" s="4"/>
      <c r="GL118" s="4"/>
      <c r="GM118" s="4"/>
      <c r="GN118" s="4"/>
      <c r="GO118" s="4"/>
      <c r="GP118" s="4"/>
      <c r="GQ118" s="4"/>
      <c r="GR118" s="4"/>
      <c r="GS118" s="4"/>
      <c r="GT118" s="4"/>
      <c r="GU118" s="4"/>
      <c r="GV118" s="4"/>
      <c r="GW118" s="4"/>
      <c r="GX118" s="4"/>
      <c r="GY118" s="4"/>
      <c r="GZ118" s="4"/>
      <c r="HA118" s="4"/>
      <c r="HB118" s="4"/>
      <c r="HC118" s="4"/>
      <c r="HD118" s="4"/>
      <c r="HE118" s="4"/>
      <c r="HF118" s="4"/>
      <c r="HG118" s="4"/>
      <c r="HH118" s="4"/>
      <c r="HI118" s="4"/>
      <c r="HJ118" s="4"/>
      <c r="HK118" s="4"/>
      <c r="HL118" s="4"/>
      <c r="HM118" s="4"/>
      <c r="HN118" s="4"/>
      <c r="HO118" s="4"/>
      <c r="HP118" s="4"/>
      <c r="HQ118" s="4"/>
      <c r="HR118" s="4"/>
      <c r="HS118" s="4"/>
      <c r="HT118" s="4"/>
      <c r="HU118" s="4"/>
      <c r="HV118" s="4"/>
      <c r="HW118" s="4"/>
      <c r="HX118" s="4"/>
      <c r="HY118" s="4"/>
      <c r="HZ118" s="4"/>
      <c r="IA118" s="4"/>
      <c r="IB118" s="4"/>
      <c r="IC118" s="4"/>
      <c r="ID118" s="4"/>
      <c r="IE118" s="4"/>
      <c r="IF118" s="4"/>
      <c r="IG118" s="4"/>
      <c r="IH118" s="4"/>
      <c r="II118" s="4"/>
      <c r="IJ118" s="4"/>
      <c r="IK118" s="4"/>
      <c r="IL118" s="4"/>
      <c r="IM118" s="4"/>
      <c r="IN118" s="4"/>
      <c r="IO118" s="4"/>
      <c r="IP118" s="4"/>
      <c r="IQ118" s="4"/>
      <c r="IR118" s="4"/>
      <c r="IS118" s="4"/>
      <c r="IT118" s="4"/>
      <c r="IU118" s="4"/>
      <c r="IV118" s="4"/>
      <c r="IW118" s="4"/>
      <c r="IX118" s="4"/>
      <c r="IY118" s="4"/>
      <c r="IZ118" s="4"/>
      <c r="JA118" s="4"/>
      <c r="JB118" s="4"/>
      <c r="JC118" s="4"/>
      <c r="JD118" s="4"/>
      <c r="JE118" s="4"/>
      <c r="JF118" s="4"/>
      <c r="JG118" s="4"/>
      <c r="JH118" s="4"/>
      <c r="JI118" s="4"/>
      <c r="JJ118" s="4"/>
      <c r="JK118" s="4"/>
      <c r="JL118" s="4"/>
      <c r="JM118" s="4"/>
      <c r="JN118" s="4"/>
    </row>
    <row r="119" spans="1:274">
      <c r="A119" s="19"/>
      <c r="B119" s="19"/>
      <c r="C119" s="19"/>
      <c r="D119" s="19"/>
      <c r="E119" s="19"/>
      <c r="F119" s="8"/>
      <c r="G119" s="8"/>
      <c r="H119" s="8"/>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c r="FH119" s="4"/>
      <c r="FI119" s="4"/>
      <c r="FJ119" s="4"/>
      <c r="FK119" s="4"/>
      <c r="FL119" s="4"/>
      <c r="FM119" s="4"/>
      <c r="FN119" s="4"/>
      <c r="FO119" s="4"/>
      <c r="FP119" s="4"/>
      <c r="FQ119" s="4"/>
      <c r="FR119" s="4"/>
      <c r="FS119" s="4"/>
      <c r="FT119" s="4"/>
      <c r="FU119" s="4"/>
      <c r="FV119" s="4"/>
      <c r="FW119" s="4"/>
      <c r="FX119" s="4"/>
      <c r="FY119" s="4"/>
      <c r="FZ119" s="4"/>
      <c r="GA119" s="4"/>
      <c r="GB119" s="4"/>
      <c r="GC119" s="4"/>
      <c r="GD119" s="4"/>
      <c r="GE119" s="4"/>
      <c r="GF119" s="4"/>
      <c r="GG119" s="4"/>
      <c r="GH119" s="4"/>
      <c r="GI119" s="4"/>
      <c r="GJ119" s="4"/>
      <c r="GK119" s="4"/>
      <c r="GL119" s="4"/>
      <c r="GM119" s="4"/>
      <c r="GN119" s="4"/>
      <c r="GO119" s="4"/>
      <c r="GP119" s="4"/>
      <c r="GQ119" s="4"/>
      <c r="GR119" s="4"/>
      <c r="GS119" s="4"/>
      <c r="GT119" s="4"/>
      <c r="GU119" s="4"/>
      <c r="GV119" s="4"/>
      <c r="GW119" s="4"/>
      <c r="GX119" s="4"/>
      <c r="GY119" s="4"/>
      <c r="GZ119" s="4"/>
      <c r="HA119" s="4"/>
      <c r="HB119" s="4"/>
      <c r="HC119" s="4"/>
      <c r="HD119" s="4"/>
      <c r="HE119" s="4"/>
      <c r="HF119" s="4"/>
      <c r="HG119" s="4"/>
      <c r="HH119" s="4"/>
      <c r="HI119" s="4"/>
      <c r="HJ119" s="4"/>
      <c r="HK119" s="4"/>
      <c r="HL119" s="4"/>
      <c r="HM119" s="4"/>
      <c r="HN119" s="4"/>
      <c r="HO119" s="4"/>
      <c r="HP119" s="4"/>
      <c r="HQ119" s="4"/>
      <c r="HR119" s="4"/>
      <c r="HS119" s="4"/>
      <c r="HT119" s="4"/>
      <c r="HU119" s="4"/>
      <c r="HV119" s="4"/>
      <c r="HW119" s="4"/>
      <c r="HX119" s="4"/>
      <c r="HY119" s="4"/>
      <c r="HZ119" s="4"/>
      <c r="IA119" s="4"/>
      <c r="IB119" s="4"/>
      <c r="IC119" s="4"/>
      <c r="ID119" s="4"/>
      <c r="IE119" s="4"/>
      <c r="IF119" s="4"/>
      <c r="IG119" s="4"/>
      <c r="IH119" s="4"/>
      <c r="II119" s="4"/>
      <c r="IJ119" s="4"/>
      <c r="IK119" s="4"/>
      <c r="IL119" s="4"/>
      <c r="IM119" s="4"/>
      <c r="IN119" s="4"/>
      <c r="IO119" s="4"/>
      <c r="IP119" s="4"/>
      <c r="IQ119" s="4"/>
      <c r="IR119" s="4"/>
      <c r="IS119" s="4"/>
      <c r="IT119" s="4"/>
      <c r="IU119" s="4"/>
      <c r="IV119" s="4"/>
      <c r="IW119" s="4"/>
      <c r="IX119" s="4"/>
      <c r="IY119" s="4"/>
      <c r="IZ119" s="4"/>
      <c r="JA119" s="4"/>
      <c r="JB119" s="4"/>
      <c r="JC119" s="4"/>
      <c r="JD119" s="4"/>
      <c r="JE119" s="4"/>
      <c r="JF119" s="4"/>
      <c r="JG119" s="4"/>
      <c r="JH119" s="4"/>
      <c r="JI119" s="4"/>
      <c r="JJ119" s="4"/>
      <c r="JK119" s="4"/>
      <c r="JL119" s="4"/>
      <c r="JM119" s="4"/>
      <c r="JN119" s="4"/>
    </row>
    <row r="120" spans="1:274">
      <c r="A120" s="19"/>
      <c r="B120" s="19"/>
      <c r="C120" s="19"/>
      <c r="D120" s="19"/>
      <c r="E120" s="19"/>
      <c r="F120" s="8"/>
      <c r="G120" s="8"/>
      <c r="H120" s="8"/>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c r="FH120" s="4"/>
      <c r="FI120" s="4"/>
      <c r="FJ120" s="4"/>
      <c r="FK120" s="4"/>
      <c r="FL120" s="4"/>
      <c r="FM120" s="4"/>
      <c r="FN120" s="4"/>
      <c r="FO120" s="4"/>
      <c r="FP120" s="4"/>
      <c r="FQ120" s="4"/>
      <c r="FR120" s="4"/>
      <c r="FS120" s="4"/>
      <c r="FT120" s="4"/>
      <c r="FU120" s="4"/>
      <c r="FV120" s="4"/>
      <c r="FW120" s="4"/>
      <c r="FX120" s="4"/>
      <c r="FY120" s="4"/>
      <c r="FZ120" s="4"/>
      <c r="GA120" s="4"/>
      <c r="GB120" s="4"/>
      <c r="GC120" s="4"/>
      <c r="GD120" s="4"/>
      <c r="GE120" s="4"/>
      <c r="GF120" s="4"/>
      <c r="GG120" s="4"/>
      <c r="GH120" s="4"/>
      <c r="GI120" s="4"/>
      <c r="GJ120" s="4"/>
      <c r="GK120" s="4"/>
      <c r="GL120" s="4"/>
      <c r="GM120" s="4"/>
      <c r="GN120" s="4"/>
      <c r="GO120" s="4"/>
      <c r="GP120" s="4"/>
      <c r="GQ120" s="4"/>
      <c r="GR120" s="4"/>
      <c r="GS120" s="4"/>
      <c r="GT120" s="4"/>
      <c r="GU120" s="4"/>
      <c r="GV120" s="4"/>
      <c r="GW120" s="4"/>
      <c r="GX120" s="4"/>
      <c r="GY120" s="4"/>
      <c r="GZ120" s="4"/>
      <c r="HA120" s="4"/>
      <c r="HB120" s="4"/>
      <c r="HC120" s="4"/>
      <c r="HD120" s="4"/>
      <c r="HE120" s="4"/>
      <c r="HF120" s="4"/>
      <c r="HG120" s="4"/>
      <c r="HH120" s="4"/>
      <c r="HI120" s="4"/>
      <c r="HJ120" s="4"/>
      <c r="HK120" s="4"/>
      <c r="HL120" s="4"/>
      <c r="HM120" s="4"/>
      <c r="HN120" s="4"/>
      <c r="HO120" s="4"/>
      <c r="HP120" s="4"/>
      <c r="HQ120" s="4"/>
      <c r="HR120" s="4"/>
      <c r="HS120" s="4"/>
      <c r="HT120" s="4"/>
      <c r="HU120" s="4"/>
      <c r="HV120" s="4"/>
      <c r="HW120" s="4"/>
      <c r="HX120" s="4"/>
      <c r="HY120" s="4"/>
      <c r="HZ120" s="4"/>
      <c r="IA120" s="4"/>
      <c r="IB120" s="4"/>
      <c r="IC120" s="4"/>
      <c r="ID120" s="4"/>
      <c r="IE120" s="4"/>
      <c r="IF120" s="4"/>
      <c r="IG120" s="4"/>
      <c r="IH120" s="4"/>
      <c r="II120" s="4"/>
      <c r="IJ120" s="4"/>
      <c r="IK120" s="4"/>
      <c r="IL120" s="4"/>
      <c r="IM120" s="4"/>
      <c r="IN120" s="4"/>
      <c r="IO120" s="4"/>
      <c r="IP120" s="4"/>
      <c r="IQ120" s="4"/>
      <c r="IR120" s="4"/>
      <c r="IS120" s="4"/>
      <c r="IT120" s="4"/>
      <c r="IU120" s="4"/>
      <c r="IV120" s="4"/>
      <c r="IW120" s="4"/>
      <c r="IX120" s="4"/>
      <c r="IY120" s="4"/>
      <c r="IZ120" s="4"/>
      <c r="JA120" s="4"/>
      <c r="JB120" s="4"/>
      <c r="JC120" s="4"/>
      <c r="JD120" s="4"/>
      <c r="JE120" s="4"/>
      <c r="JF120" s="4"/>
      <c r="JG120" s="4"/>
      <c r="JH120" s="4"/>
      <c r="JI120" s="4"/>
      <c r="JJ120" s="4"/>
      <c r="JK120" s="4"/>
      <c r="JL120" s="4"/>
      <c r="JM120" s="4"/>
      <c r="JN120" s="4"/>
    </row>
    <row r="121" spans="1:274">
      <c r="A121" s="19"/>
      <c r="B121" s="19"/>
      <c r="C121" s="19"/>
      <c r="D121" s="19"/>
      <c r="E121" s="19"/>
      <c r="F121" s="8"/>
      <c r="G121" s="8"/>
      <c r="H121" s="8"/>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4"/>
      <c r="GQ121" s="4"/>
      <c r="GR121" s="4"/>
      <c r="GS121" s="4"/>
      <c r="GT121" s="4"/>
      <c r="GU121" s="4"/>
      <c r="GV121" s="4"/>
      <c r="GW121" s="4"/>
      <c r="GX121" s="4"/>
      <c r="GY121" s="4"/>
      <c r="GZ121" s="4"/>
      <c r="HA121" s="4"/>
      <c r="HB121" s="4"/>
      <c r="HC121" s="4"/>
      <c r="HD121" s="4"/>
      <c r="HE121" s="4"/>
      <c r="HF121" s="4"/>
      <c r="HG121" s="4"/>
      <c r="HH121" s="4"/>
      <c r="HI121" s="4"/>
      <c r="HJ121" s="4"/>
      <c r="HK121" s="4"/>
      <c r="HL121" s="4"/>
      <c r="HM121" s="4"/>
      <c r="HN121" s="4"/>
      <c r="HO121" s="4"/>
      <c r="HP121" s="4"/>
      <c r="HQ121" s="4"/>
      <c r="HR121" s="4"/>
      <c r="HS121" s="4"/>
      <c r="HT121" s="4"/>
      <c r="HU121" s="4"/>
      <c r="HV121" s="4"/>
      <c r="HW121" s="4"/>
      <c r="HX121" s="4"/>
      <c r="HY121" s="4"/>
      <c r="HZ121" s="4"/>
      <c r="IA121" s="4"/>
      <c r="IB121" s="4"/>
      <c r="IC121" s="4"/>
      <c r="ID121" s="4"/>
      <c r="IE121" s="4"/>
      <c r="IF121" s="4"/>
      <c r="IG121" s="4"/>
      <c r="IH121" s="4"/>
      <c r="II121" s="4"/>
      <c r="IJ121" s="4"/>
      <c r="IK121" s="4"/>
      <c r="IL121" s="4"/>
      <c r="IM121" s="4"/>
      <c r="IN121" s="4"/>
      <c r="IO121" s="4"/>
      <c r="IP121" s="4"/>
      <c r="IQ121" s="4"/>
      <c r="IR121" s="4"/>
      <c r="IS121" s="4"/>
      <c r="IT121" s="4"/>
      <c r="IU121" s="4"/>
      <c r="IV121" s="4"/>
      <c r="IW121" s="4"/>
      <c r="IX121" s="4"/>
      <c r="IY121" s="4"/>
      <c r="IZ121" s="4"/>
      <c r="JA121" s="4"/>
      <c r="JB121" s="4"/>
      <c r="JC121" s="4"/>
      <c r="JD121" s="4"/>
      <c r="JE121" s="4"/>
      <c r="JF121" s="4"/>
      <c r="JG121" s="4"/>
      <c r="JH121" s="4"/>
      <c r="JI121" s="4"/>
      <c r="JJ121" s="4"/>
      <c r="JK121" s="4"/>
      <c r="JL121" s="4"/>
      <c r="JM121" s="4"/>
      <c r="JN121" s="4"/>
    </row>
    <row r="122" spans="1:274">
      <c r="A122" s="19"/>
      <c r="B122" s="19"/>
      <c r="C122" s="19"/>
      <c r="D122" s="19"/>
      <c r="E122" s="19"/>
      <c r="F122" s="8"/>
      <c r="G122" s="8"/>
      <c r="H122" s="8"/>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c r="FH122" s="4"/>
      <c r="FI122" s="4"/>
      <c r="FJ122" s="4"/>
      <c r="FK122" s="4"/>
      <c r="FL122" s="4"/>
      <c r="FM122" s="4"/>
      <c r="FN122" s="4"/>
      <c r="FO122" s="4"/>
      <c r="FP122" s="4"/>
      <c r="FQ122" s="4"/>
      <c r="FR122" s="4"/>
      <c r="FS122" s="4"/>
      <c r="FT122" s="4"/>
      <c r="FU122" s="4"/>
      <c r="FV122" s="4"/>
      <c r="FW122" s="4"/>
      <c r="FX122" s="4"/>
      <c r="FY122" s="4"/>
      <c r="FZ122" s="4"/>
      <c r="GA122" s="4"/>
      <c r="GB122" s="4"/>
      <c r="GC122" s="4"/>
      <c r="GD122" s="4"/>
      <c r="GE122" s="4"/>
      <c r="GF122" s="4"/>
      <c r="GG122" s="4"/>
      <c r="GH122" s="4"/>
      <c r="GI122" s="4"/>
      <c r="GJ122" s="4"/>
      <c r="GK122" s="4"/>
      <c r="GL122" s="4"/>
      <c r="GM122" s="4"/>
      <c r="GN122" s="4"/>
      <c r="GO122" s="4"/>
      <c r="GP122" s="4"/>
      <c r="GQ122" s="4"/>
      <c r="GR122" s="4"/>
      <c r="GS122" s="4"/>
      <c r="GT122" s="4"/>
      <c r="GU122" s="4"/>
      <c r="GV122" s="4"/>
      <c r="GW122" s="4"/>
      <c r="GX122" s="4"/>
      <c r="GY122" s="4"/>
      <c r="GZ122" s="4"/>
      <c r="HA122" s="4"/>
      <c r="HB122" s="4"/>
      <c r="HC122" s="4"/>
      <c r="HD122" s="4"/>
      <c r="HE122" s="4"/>
      <c r="HF122" s="4"/>
      <c r="HG122" s="4"/>
      <c r="HH122" s="4"/>
      <c r="HI122" s="4"/>
      <c r="HJ122" s="4"/>
      <c r="HK122" s="4"/>
      <c r="HL122" s="4"/>
      <c r="HM122" s="4"/>
      <c r="HN122" s="4"/>
      <c r="HO122" s="4"/>
      <c r="HP122" s="4"/>
      <c r="HQ122" s="4"/>
      <c r="HR122" s="4"/>
      <c r="HS122" s="4"/>
      <c r="HT122" s="4"/>
      <c r="HU122" s="4"/>
      <c r="HV122" s="4"/>
      <c r="HW122" s="4"/>
      <c r="HX122" s="4"/>
      <c r="HY122" s="4"/>
      <c r="HZ122" s="4"/>
      <c r="IA122" s="4"/>
      <c r="IB122" s="4"/>
      <c r="IC122" s="4"/>
      <c r="ID122" s="4"/>
      <c r="IE122" s="4"/>
      <c r="IF122" s="4"/>
      <c r="IG122" s="4"/>
      <c r="IH122" s="4"/>
      <c r="II122" s="4"/>
      <c r="IJ122" s="4"/>
      <c r="IK122" s="4"/>
      <c r="IL122" s="4"/>
      <c r="IM122" s="4"/>
      <c r="IN122" s="4"/>
      <c r="IO122" s="4"/>
      <c r="IP122" s="4"/>
      <c r="IQ122" s="4"/>
      <c r="IR122" s="4"/>
      <c r="IS122" s="4"/>
      <c r="IT122" s="4"/>
      <c r="IU122" s="4"/>
      <c r="IV122" s="4"/>
      <c r="IW122" s="4"/>
      <c r="IX122" s="4"/>
      <c r="IY122" s="4"/>
      <c r="IZ122" s="4"/>
      <c r="JA122" s="4"/>
      <c r="JB122" s="4"/>
      <c r="JC122" s="4"/>
      <c r="JD122" s="4"/>
      <c r="JE122" s="4"/>
      <c r="JF122" s="4"/>
      <c r="JG122" s="4"/>
      <c r="JH122" s="4"/>
      <c r="JI122" s="4"/>
      <c r="JJ122" s="4"/>
      <c r="JK122" s="4"/>
      <c r="JL122" s="4"/>
      <c r="JM122" s="4"/>
      <c r="JN122" s="4"/>
    </row>
    <row r="123" spans="1:274">
      <c r="A123" s="19"/>
      <c r="B123" s="19"/>
      <c r="C123" s="19"/>
      <c r="D123" s="19"/>
      <c r="E123" s="19"/>
      <c r="F123" s="8"/>
      <c r="G123" s="8"/>
      <c r="H123" s="8"/>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c r="FH123" s="4"/>
      <c r="FI123" s="4"/>
      <c r="FJ123" s="4"/>
      <c r="FK123" s="4"/>
      <c r="FL123" s="4"/>
      <c r="FM123" s="4"/>
      <c r="FN123" s="4"/>
      <c r="FO123" s="4"/>
      <c r="FP123" s="4"/>
      <c r="FQ123" s="4"/>
      <c r="FR123" s="4"/>
      <c r="FS123" s="4"/>
      <c r="FT123" s="4"/>
      <c r="FU123" s="4"/>
      <c r="FV123" s="4"/>
      <c r="FW123" s="4"/>
      <c r="FX123" s="4"/>
      <c r="FY123" s="4"/>
      <c r="FZ123" s="4"/>
      <c r="GA123" s="4"/>
      <c r="GB123" s="4"/>
      <c r="GC123" s="4"/>
      <c r="GD123" s="4"/>
      <c r="GE123" s="4"/>
      <c r="GF123" s="4"/>
      <c r="GG123" s="4"/>
      <c r="GH123" s="4"/>
      <c r="GI123" s="4"/>
      <c r="GJ123" s="4"/>
      <c r="GK123" s="4"/>
      <c r="GL123" s="4"/>
      <c r="GM123" s="4"/>
      <c r="GN123" s="4"/>
      <c r="GO123" s="4"/>
      <c r="GP123" s="4"/>
      <c r="GQ123" s="4"/>
      <c r="GR123" s="4"/>
      <c r="GS123" s="4"/>
      <c r="GT123" s="4"/>
      <c r="GU123" s="4"/>
      <c r="GV123" s="4"/>
      <c r="GW123" s="4"/>
      <c r="GX123" s="4"/>
      <c r="GY123" s="4"/>
      <c r="GZ123" s="4"/>
      <c r="HA123" s="4"/>
      <c r="HB123" s="4"/>
      <c r="HC123" s="4"/>
      <c r="HD123" s="4"/>
      <c r="HE123" s="4"/>
      <c r="HF123" s="4"/>
      <c r="HG123" s="4"/>
      <c r="HH123" s="4"/>
      <c r="HI123" s="4"/>
      <c r="HJ123" s="4"/>
      <c r="HK123" s="4"/>
      <c r="HL123" s="4"/>
      <c r="HM123" s="4"/>
      <c r="HN123" s="4"/>
      <c r="HO123" s="4"/>
      <c r="HP123" s="4"/>
      <c r="HQ123" s="4"/>
      <c r="HR123" s="4"/>
      <c r="HS123" s="4"/>
      <c r="HT123" s="4"/>
      <c r="HU123" s="4"/>
      <c r="HV123" s="4"/>
      <c r="HW123" s="4"/>
      <c r="HX123" s="4"/>
      <c r="HY123" s="4"/>
      <c r="HZ123" s="4"/>
      <c r="IA123" s="4"/>
      <c r="IB123" s="4"/>
      <c r="IC123" s="4"/>
      <c r="ID123" s="4"/>
      <c r="IE123" s="4"/>
      <c r="IF123" s="4"/>
      <c r="IG123" s="4"/>
      <c r="IH123" s="4"/>
      <c r="II123" s="4"/>
      <c r="IJ123" s="4"/>
      <c r="IK123" s="4"/>
      <c r="IL123" s="4"/>
      <c r="IM123" s="4"/>
      <c r="IN123" s="4"/>
      <c r="IO123" s="4"/>
      <c r="IP123" s="4"/>
      <c r="IQ123" s="4"/>
      <c r="IR123" s="4"/>
      <c r="IS123" s="4"/>
      <c r="IT123" s="4"/>
      <c r="IU123" s="4"/>
      <c r="IV123" s="4"/>
      <c r="IW123" s="4"/>
      <c r="IX123" s="4"/>
      <c r="IY123" s="4"/>
      <c r="IZ123" s="4"/>
      <c r="JA123" s="4"/>
      <c r="JB123" s="4"/>
      <c r="JC123" s="4"/>
      <c r="JD123" s="4"/>
      <c r="JE123" s="4"/>
      <c r="JF123" s="4"/>
      <c r="JG123" s="4"/>
      <c r="JH123" s="4"/>
      <c r="JI123" s="4"/>
      <c r="JJ123" s="4"/>
      <c r="JK123" s="4"/>
      <c r="JL123" s="4"/>
      <c r="JM123" s="4"/>
      <c r="JN123" s="4"/>
    </row>
    <row r="124" spans="1:274">
      <c r="A124" s="19"/>
      <c r="B124" s="19"/>
      <c r="C124" s="19"/>
      <c r="D124" s="19"/>
      <c r="E124" s="19"/>
      <c r="F124" s="8"/>
      <c r="G124" s="8"/>
      <c r="H124" s="8"/>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c r="FH124" s="4"/>
      <c r="FI124" s="4"/>
      <c r="FJ124" s="4"/>
      <c r="FK124" s="4"/>
      <c r="FL124" s="4"/>
      <c r="FM124" s="4"/>
      <c r="FN124" s="4"/>
      <c r="FO124" s="4"/>
      <c r="FP124" s="4"/>
      <c r="FQ124" s="4"/>
      <c r="FR124" s="4"/>
      <c r="FS124" s="4"/>
      <c r="FT124" s="4"/>
      <c r="FU124" s="4"/>
      <c r="FV124" s="4"/>
      <c r="FW124" s="4"/>
      <c r="FX124" s="4"/>
      <c r="FY124" s="4"/>
      <c r="FZ124" s="4"/>
      <c r="GA124" s="4"/>
      <c r="GB124" s="4"/>
      <c r="GC124" s="4"/>
      <c r="GD124" s="4"/>
      <c r="GE124" s="4"/>
      <c r="GF124" s="4"/>
      <c r="GG124" s="4"/>
      <c r="GH124" s="4"/>
      <c r="GI124" s="4"/>
      <c r="GJ124" s="4"/>
      <c r="GK124" s="4"/>
      <c r="GL124" s="4"/>
      <c r="GM124" s="4"/>
      <c r="GN124" s="4"/>
      <c r="GO124" s="4"/>
      <c r="GP124" s="4"/>
      <c r="GQ124" s="4"/>
      <c r="GR124" s="4"/>
      <c r="GS124" s="4"/>
      <c r="GT124" s="4"/>
      <c r="GU124" s="4"/>
      <c r="GV124" s="4"/>
      <c r="GW124" s="4"/>
      <c r="GX124" s="4"/>
      <c r="GY124" s="4"/>
      <c r="GZ124" s="4"/>
      <c r="HA124" s="4"/>
      <c r="HB124" s="4"/>
      <c r="HC124" s="4"/>
      <c r="HD124" s="4"/>
      <c r="HE124" s="4"/>
      <c r="HF124" s="4"/>
      <c r="HG124" s="4"/>
      <c r="HH124" s="4"/>
      <c r="HI124" s="4"/>
      <c r="HJ124" s="4"/>
      <c r="HK124" s="4"/>
      <c r="HL124" s="4"/>
      <c r="HM124" s="4"/>
      <c r="HN124" s="4"/>
      <c r="HO124" s="4"/>
      <c r="HP124" s="4"/>
      <c r="HQ124" s="4"/>
      <c r="HR124" s="4"/>
      <c r="HS124" s="4"/>
      <c r="HT124" s="4"/>
      <c r="HU124" s="4"/>
      <c r="HV124" s="4"/>
      <c r="HW124" s="4"/>
      <c r="HX124" s="4"/>
      <c r="HY124" s="4"/>
      <c r="HZ124" s="4"/>
      <c r="IA124" s="4"/>
      <c r="IB124" s="4"/>
      <c r="IC124" s="4"/>
      <c r="ID124" s="4"/>
      <c r="IE124" s="4"/>
      <c r="IF124" s="4"/>
      <c r="IG124" s="4"/>
      <c r="IH124" s="4"/>
      <c r="II124" s="4"/>
      <c r="IJ124" s="4"/>
      <c r="IK124" s="4"/>
      <c r="IL124" s="4"/>
      <c r="IM124" s="4"/>
      <c r="IN124" s="4"/>
      <c r="IO124" s="4"/>
      <c r="IP124" s="4"/>
      <c r="IQ124" s="4"/>
      <c r="IR124" s="4"/>
      <c r="IS124" s="4"/>
      <c r="IT124" s="4"/>
      <c r="IU124" s="4"/>
      <c r="IV124" s="4"/>
      <c r="IW124" s="4"/>
      <c r="IX124" s="4"/>
      <c r="IY124" s="4"/>
      <c r="IZ124" s="4"/>
      <c r="JA124" s="4"/>
      <c r="JB124" s="4"/>
      <c r="JC124" s="4"/>
      <c r="JD124" s="4"/>
      <c r="JE124" s="4"/>
      <c r="JF124" s="4"/>
      <c r="JG124" s="4"/>
      <c r="JH124" s="4"/>
      <c r="JI124" s="4"/>
      <c r="JJ124" s="4"/>
      <c r="JK124" s="4"/>
      <c r="JL124" s="4"/>
      <c r="JM124" s="4"/>
      <c r="JN124" s="4"/>
    </row>
    <row r="125" spans="1:274">
      <c r="A125" s="19"/>
      <c r="B125" s="19"/>
      <c r="C125" s="19"/>
      <c r="D125" s="19"/>
      <c r="E125" s="19"/>
      <c r="F125" s="8"/>
      <c r="G125" s="8"/>
      <c r="H125" s="8"/>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c r="FH125" s="4"/>
      <c r="FI125" s="4"/>
      <c r="FJ125" s="4"/>
      <c r="FK125" s="4"/>
      <c r="FL125" s="4"/>
      <c r="FM125" s="4"/>
      <c r="FN125" s="4"/>
      <c r="FO125" s="4"/>
      <c r="FP125" s="4"/>
      <c r="FQ125" s="4"/>
      <c r="FR125" s="4"/>
      <c r="FS125" s="4"/>
      <c r="FT125" s="4"/>
      <c r="FU125" s="4"/>
      <c r="FV125" s="4"/>
      <c r="FW125" s="4"/>
      <c r="FX125" s="4"/>
      <c r="FY125" s="4"/>
      <c r="FZ125" s="4"/>
      <c r="GA125" s="4"/>
      <c r="GB125" s="4"/>
      <c r="GC125" s="4"/>
      <c r="GD125" s="4"/>
      <c r="GE125" s="4"/>
      <c r="GF125" s="4"/>
      <c r="GG125" s="4"/>
      <c r="GH125" s="4"/>
      <c r="GI125" s="4"/>
      <c r="GJ125" s="4"/>
      <c r="GK125" s="4"/>
      <c r="GL125" s="4"/>
      <c r="GM125" s="4"/>
      <c r="GN125" s="4"/>
      <c r="GO125" s="4"/>
      <c r="GP125" s="4"/>
      <c r="GQ125" s="4"/>
      <c r="GR125" s="4"/>
      <c r="GS125" s="4"/>
      <c r="GT125" s="4"/>
      <c r="GU125" s="4"/>
      <c r="GV125" s="4"/>
      <c r="GW125" s="4"/>
      <c r="GX125" s="4"/>
      <c r="GY125" s="4"/>
      <c r="GZ125" s="4"/>
      <c r="HA125" s="4"/>
      <c r="HB125" s="4"/>
      <c r="HC125" s="4"/>
      <c r="HD125" s="4"/>
      <c r="HE125" s="4"/>
      <c r="HF125" s="4"/>
      <c r="HG125" s="4"/>
      <c r="HH125" s="4"/>
      <c r="HI125" s="4"/>
      <c r="HJ125" s="4"/>
      <c r="HK125" s="4"/>
      <c r="HL125" s="4"/>
      <c r="HM125" s="4"/>
      <c r="HN125" s="4"/>
      <c r="HO125" s="4"/>
      <c r="HP125" s="4"/>
      <c r="HQ125" s="4"/>
      <c r="HR125" s="4"/>
      <c r="HS125" s="4"/>
      <c r="HT125" s="4"/>
      <c r="HU125" s="4"/>
      <c r="HV125" s="4"/>
      <c r="HW125" s="4"/>
      <c r="HX125" s="4"/>
      <c r="HY125" s="4"/>
      <c r="HZ125" s="4"/>
      <c r="IA125" s="4"/>
      <c r="IB125" s="4"/>
      <c r="IC125" s="4"/>
      <c r="ID125" s="4"/>
      <c r="IE125" s="4"/>
      <c r="IF125" s="4"/>
      <c r="IG125" s="4"/>
      <c r="IH125" s="4"/>
      <c r="II125" s="4"/>
      <c r="IJ125" s="4"/>
      <c r="IK125" s="4"/>
      <c r="IL125" s="4"/>
      <c r="IM125" s="4"/>
      <c r="IN125" s="4"/>
      <c r="IO125" s="4"/>
      <c r="IP125" s="4"/>
      <c r="IQ125" s="4"/>
      <c r="IR125" s="4"/>
      <c r="IS125" s="4"/>
      <c r="IT125" s="4"/>
      <c r="IU125" s="4"/>
      <c r="IV125" s="4"/>
      <c r="IW125" s="4"/>
      <c r="IX125" s="4"/>
      <c r="IY125" s="4"/>
      <c r="IZ125" s="4"/>
      <c r="JA125" s="4"/>
      <c r="JB125" s="4"/>
      <c r="JC125" s="4"/>
      <c r="JD125" s="4"/>
      <c r="JE125" s="4"/>
      <c r="JF125" s="4"/>
      <c r="JG125" s="4"/>
      <c r="JH125" s="4"/>
      <c r="JI125" s="4"/>
      <c r="JJ125" s="4"/>
      <c r="JK125" s="4"/>
      <c r="JL125" s="4"/>
      <c r="JM125" s="4"/>
      <c r="JN125" s="4"/>
    </row>
    <row r="126" spans="1:274">
      <c r="A126" s="19"/>
      <c r="B126" s="19"/>
      <c r="C126" s="19"/>
      <c r="D126" s="19"/>
      <c r="E126" s="19"/>
      <c r="F126" s="8"/>
      <c r="G126" s="8"/>
      <c r="H126" s="8"/>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c r="HG126" s="4"/>
      <c r="HH126" s="4"/>
      <c r="HI126" s="4"/>
      <c r="HJ126" s="4"/>
      <c r="HK126" s="4"/>
      <c r="HL126" s="4"/>
      <c r="HM126" s="4"/>
      <c r="HN126" s="4"/>
      <c r="HO126" s="4"/>
      <c r="HP126" s="4"/>
      <c r="HQ126" s="4"/>
      <c r="HR126" s="4"/>
      <c r="HS126" s="4"/>
      <c r="HT126" s="4"/>
      <c r="HU126" s="4"/>
      <c r="HV126" s="4"/>
      <c r="HW126" s="4"/>
      <c r="HX126" s="4"/>
      <c r="HY126" s="4"/>
      <c r="HZ126" s="4"/>
      <c r="IA126" s="4"/>
      <c r="IB126" s="4"/>
      <c r="IC126" s="4"/>
      <c r="ID126" s="4"/>
      <c r="IE126" s="4"/>
      <c r="IF126" s="4"/>
      <c r="IG126" s="4"/>
      <c r="IH126" s="4"/>
      <c r="II126" s="4"/>
      <c r="IJ126" s="4"/>
      <c r="IK126" s="4"/>
      <c r="IL126" s="4"/>
      <c r="IM126" s="4"/>
      <c r="IN126" s="4"/>
      <c r="IO126" s="4"/>
      <c r="IP126" s="4"/>
      <c r="IQ126" s="4"/>
      <c r="IR126" s="4"/>
      <c r="IS126" s="4"/>
      <c r="IT126" s="4"/>
      <c r="IU126" s="4"/>
      <c r="IV126" s="4"/>
      <c r="IW126" s="4"/>
      <c r="IX126" s="4"/>
      <c r="IY126" s="4"/>
      <c r="IZ126" s="4"/>
      <c r="JA126" s="4"/>
      <c r="JB126" s="4"/>
      <c r="JC126" s="4"/>
      <c r="JD126" s="4"/>
      <c r="JE126" s="4"/>
      <c r="JF126" s="4"/>
      <c r="JG126" s="4"/>
      <c r="JH126" s="4"/>
      <c r="JI126" s="4"/>
      <c r="JJ126" s="4"/>
      <c r="JK126" s="4"/>
      <c r="JL126" s="4"/>
      <c r="JM126" s="4"/>
      <c r="JN126" s="4"/>
    </row>
    <row r="127" spans="1:274">
      <c r="A127" s="19"/>
      <c r="B127" s="19"/>
      <c r="C127" s="19"/>
      <c r="D127" s="19"/>
      <c r="E127" s="19"/>
      <c r="F127" s="8"/>
      <c r="G127" s="8"/>
      <c r="H127" s="8"/>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c r="FH127" s="4"/>
      <c r="FI127" s="4"/>
      <c r="FJ127" s="4"/>
      <c r="FK127" s="4"/>
      <c r="FL127" s="4"/>
      <c r="FM127" s="4"/>
      <c r="FN127" s="4"/>
      <c r="FO127" s="4"/>
      <c r="FP127" s="4"/>
      <c r="FQ127" s="4"/>
      <c r="FR127" s="4"/>
      <c r="FS127" s="4"/>
      <c r="FT127" s="4"/>
      <c r="FU127" s="4"/>
      <c r="FV127" s="4"/>
      <c r="FW127" s="4"/>
      <c r="FX127" s="4"/>
      <c r="FY127" s="4"/>
      <c r="FZ127" s="4"/>
      <c r="GA127" s="4"/>
      <c r="GB127" s="4"/>
      <c r="GC127" s="4"/>
      <c r="GD127" s="4"/>
      <c r="GE127" s="4"/>
      <c r="GF127" s="4"/>
      <c r="GG127" s="4"/>
      <c r="GH127" s="4"/>
      <c r="GI127" s="4"/>
      <c r="GJ127" s="4"/>
      <c r="GK127" s="4"/>
      <c r="GL127" s="4"/>
      <c r="GM127" s="4"/>
      <c r="GN127" s="4"/>
      <c r="GO127" s="4"/>
      <c r="GP127" s="4"/>
      <c r="GQ127" s="4"/>
      <c r="GR127" s="4"/>
      <c r="GS127" s="4"/>
      <c r="GT127" s="4"/>
      <c r="GU127" s="4"/>
      <c r="GV127" s="4"/>
      <c r="GW127" s="4"/>
      <c r="GX127" s="4"/>
      <c r="GY127" s="4"/>
      <c r="GZ127" s="4"/>
      <c r="HA127" s="4"/>
      <c r="HB127" s="4"/>
      <c r="HC127" s="4"/>
      <c r="HD127" s="4"/>
      <c r="HE127" s="4"/>
      <c r="HF127" s="4"/>
      <c r="HG127" s="4"/>
      <c r="HH127" s="4"/>
      <c r="HI127" s="4"/>
      <c r="HJ127" s="4"/>
      <c r="HK127" s="4"/>
      <c r="HL127" s="4"/>
      <c r="HM127" s="4"/>
      <c r="HN127" s="4"/>
      <c r="HO127" s="4"/>
      <c r="HP127" s="4"/>
      <c r="HQ127" s="4"/>
      <c r="HR127" s="4"/>
      <c r="HS127" s="4"/>
      <c r="HT127" s="4"/>
      <c r="HU127" s="4"/>
      <c r="HV127" s="4"/>
      <c r="HW127" s="4"/>
      <c r="HX127" s="4"/>
      <c r="HY127" s="4"/>
      <c r="HZ127" s="4"/>
      <c r="IA127" s="4"/>
      <c r="IB127" s="4"/>
      <c r="IC127" s="4"/>
      <c r="ID127" s="4"/>
      <c r="IE127" s="4"/>
      <c r="IF127" s="4"/>
      <c r="IG127" s="4"/>
      <c r="IH127" s="4"/>
      <c r="II127" s="4"/>
      <c r="IJ127" s="4"/>
      <c r="IK127" s="4"/>
      <c r="IL127" s="4"/>
      <c r="IM127" s="4"/>
      <c r="IN127" s="4"/>
      <c r="IO127" s="4"/>
      <c r="IP127" s="4"/>
      <c r="IQ127" s="4"/>
      <c r="IR127" s="4"/>
      <c r="IS127" s="4"/>
      <c r="IT127" s="4"/>
      <c r="IU127" s="4"/>
      <c r="IV127" s="4"/>
      <c r="IW127" s="4"/>
      <c r="IX127" s="4"/>
      <c r="IY127" s="4"/>
      <c r="IZ127" s="4"/>
      <c r="JA127" s="4"/>
      <c r="JB127" s="4"/>
      <c r="JC127" s="4"/>
      <c r="JD127" s="4"/>
      <c r="JE127" s="4"/>
      <c r="JF127" s="4"/>
      <c r="JG127" s="4"/>
      <c r="JH127" s="4"/>
      <c r="JI127" s="4"/>
      <c r="JJ127" s="4"/>
      <c r="JK127" s="4"/>
      <c r="JL127" s="4"/>
      <c r="JM127" s="4"/>
      <c r="JN127" s="4"/>
    </row>
    <row r="128" spans="1:274">
      <c r="A128" s="19"/>
      <c r="B128" s="19"/>
      <c r="C128" s="19"/>
      <c r="D128" s="19"/>
      <c r="E128" s="19"/>
      <c r="F128" s="8"/>
      <c r="G128" s="8"/>
      <c r="H128" s="8"/>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c r="FH128" s="4"/>
      <c r="FI128" s="4"/>
      <c r="FJ128" s="4"/>
      <c r="FK128" s="4"/>
      <c r="FL128" s="4"/>
      <c r="FM128" s="4"/>
      <c r="FN128" s="4"/>
      <c r="FO128" s="4"/>
      <c r="FP128" s="4"/>
      <c r="FQ128" s="4"/>
      <c r="FR128" s="4"/>
      <c r="FS128" s="4"/>
      <c r="FT128" s="4"/>
      <c r="FU128" s="4"/>
      <c r="FV128" s="4"/>
      <c r="FW128" s="4"/>
      <c r="FX128" s="4"/>
      <c r="FY128" s="4"/>
      <c r="FZ128" s="4"/>
      <c r="GA128" s="4"/>
      <c r="GB128" s="4"/>
      <c r="GC128" s="4"/>
      <c r="GD128" s="4"/>
      <c r="GE128" s="4"/>
      <c r="GF128" s="4"/>
      <c r="GG128" s="4"/>
      <c r="GH128" s="4"/>
      <c r="GI128" s="4"/>
      <c r="GJ128" s="4"/>
      <c r="GK128" s="4"/>
      <c r="GL128" s="4"/>
      <c r="GM128" s="4"/>
      <c r="GN128" s="4"/>
      <c r="GO128" s="4"/>
      <c r="GP128" s="4"/>
      <c r="GQ128" s="4"/>
      <c r="GR128" s="4"/>
      <c r="GS128" s="4"/>
      <c r="GT128" s="4"/>
      <c r="GU128" s="4"/>
      <c r="GV128" s="4"/>
      <c r="GW128" s="4"/>
      <c r="GX128" s="4"/>
      <c r="GY128" s="4"/>
      <c r="GZ128" s="4"/>
      <c r="HA128" s="4"/>
      <c r="HB128" s="4"/>
      <c r="HC128" s="4"/>
      <c r="HD128" s="4"/>
      <c r="HE128" s="4"/>
      <c r="HF128" s="4"/>
      <c r="HG128" s="4"/>
      <c r="HH128" s="4"/>
      <c r="HI128" s="4"/>
      <c r="HJ128" s="4"/>
      <c r="HK128" s="4"/>
      <c r="HL128" s="4"/>
      <c r="HM128" s="4"/>
      <c r="HN128" s="4"/>
      <c r="HO128" s="4"/>
      <c r="HP128" s="4"/>
      <c r="HQ128" s="4"/>
      <c r="HR128" s="4"/>
      <c r="HS128" s="4"/>
      <c r="HT128" s="4"/>
      <c r="HU128" s="4"/>
      <c r="HV128" s="4"/>
      <c r="HW128" s="4"/>
      <c r="HX128" s="4"/>
      <c r="HY128" s="4"/>
      <c r="HZ128" s="4"/>
      <c r="IA128" s="4"/>
      <c r="IB128" s="4"/>
      <c r="IC128" s="4"/>
      <c r="ID128" s="4"/>
      <c r="IE128" s="4"/>
      <c r="IF128" s="4"/>
      <c r="IG128" s="4"/>
      <c r="IH128" s="4"/>
      <c r="II128" s="4"/>
      <c r="IJ128" s="4"/>
      <c r="IK128" s="4"/>
      <c r="IL128" s="4"/>
      <c r="IM128" s="4"/>
      <c r="IN128" s="4"/>
      <c r="IO128" s="4"/>
      <c r="IP128" s="4"/>
      <c r="IQ128" s="4"/>
      <c r="IR128" s="4"/>
      <c r="IS128" s="4"/>
      <c r="IT128" s="4"/>
      <c r="IU128" s="4"/>
      <c r="IV128" s="4"/>
      <c r="IW128" s="4"/>
      <c r="IX128" s="4"/>
      <c r="IY128" s="4"/>
      <c r="IZ128" s="4"/>
      <c r="JA128" s="4"/>
      <c r="JB128" s="4"/>
      <c r="JC128" s="4"/>
      <c r="JD128" s="4"/>
      <c r="JE128" s="4"/>
      <c r="JF128" s="4"/>
      <c r="JG128" s="4"/>
      <c r="JH128" s="4"/>
      <c r="JI128" s="4"/>
      <c r="JJ128" s="4"/>
      <c r="JK128" s="4"/>
      <c r="JL128" s="4"/>
      <c r="JM128" s="4"/>
      <c r="JN128" s="4"/>
    </row>
    <row r="129" spans="1:274">
      <c r="A129" s="19"/>
      <c r="B129" s="19"/>
      <c r="C129" s="19"/>
      <c r="D129" s="19"/>
      <c r="E129" s="19"/>
      <c r="F129" s="8"/>
      <c r="G129" s="8"/>
      <c r="H129" s="8"/>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c r="FG129" s="4"/>
      <c r="FH129" s="4"/>
      <c r="FI129" s="4"/>
      <c r="FJ129" s="4"/>
      <c r="FK129" s="4"/>
      <c r="FL129" s="4"/>
      <c r="FM129" s="4"/>
      <c r="FN129" s="4"/>
      <c r="FO129" s="4"/>
      <c r="FP129" s="4"/>
      <c r="FQ129" s="4"/>
      <c r="FR129" s="4"/>
      <c r="FS129" s="4"/>
      <c r="FT129" s="4"/>
      <c r="FU129" s="4"/>
      <c r="FV129" s="4"/>
      <c r="FW129" s="4"/>
      <c r="FX129" s="4"/>
      <c r="FY129" s="4"/>
      <c r="FZ129" s="4"/>
      <c r="GA129" s="4"/>
      <c r="GB129" s="4"/>
      <c r="GC129" s="4"/>
      <c r="GD129" s="4"/>
      <c r="GE129" s="4"/>
      <c r="GF129" s="4"/>
      <c r="GG129" s="4"/>
      <c r="GH129" s="4"/>
      <c r="GI129" s="4"/>
      <c r="GJ129" s="4"/>
      <c r="GK129" s="4"/>
      <c r="GL129" s="4"/>
      <c r="GM129" s="4"/>
      <c r="GN129" s="4"/>
      <c r="GO129" s="4"/>
      <c r="GP129" s="4"/>
      <c r="GQ129" s="4"/>
      <c r="GR129" s="4"/>
      <c r="GS129" s="4"/>
      <c r="GT129" s="4"/>
      <c r="GU129" s="4"/>
      <c r="GV129" s="4"/>
      <c r="GW129" s="4"/>
      <c r="GX129" s="4"/>
      <c r="GY129" s="4"/>
      <c r="GZ129" s="4"/>
      <c r="HA129" s="4"/>
      <c r="HB129" s="4"/>
      <c r="HC129" s="4"/>
      <c r="HD129" s="4"/>
      <c r="HE129" s="4"/>
      <c r="HF129" s="4"/>
      <c r="HG129" s="4"/>
      <c r="HH129" s="4"/>
      <c r="HI129" s="4"/>
      <c r="HJ129" s="4"/>
      <c r="HK129" s="4"/>
      <c r="HL129" s="4"/>
      <c r="HM129" s="4"/>
      <c r="HN129" s="4"/>
      <c r="HO129" s="4"/>
      <c r="HP129" s="4"/>
      <c r="HQ129" s="4"/>
      <c r="HR129" s="4"/>
      <c r="HS129" s="4"/>
      <c r="HT129" s="4"/>
      <c r="HU129" s="4"/>
      <c r="HV129" s="4"/>
      <c r="HW129" s="4"/>
      <c r="HX129" s="4"/>
      <c r="HY129" s="4"/>
      <c r="HZ129" s="4"/>
      <c r="IA129" s="4"/>
      <c r="IB129" s="4"/>
      <c r="IC129" s="4"/>
      <c r="ID129" s="4"/>
      <c r="IE129" s="4"/>
      <c r="IF129" s="4"/>
      <c r="IG129" s="4"/>
      <c r="IH129" s="4"/>
      <c r="II129" s="4"/>
      <c r="IJ129" s="4"/>
      <c r="IK129" s="4"/>
      <c r="IL129" s="4"/>
      <c r="IM129" s="4"/>
      <c r="IN129" s="4"/>
      <c r="IO129" s="4"/>
      <c r="IP129" s="4"/>
      <c r="IQ129" s="4"/>
      <c r="IR129" s="4"/>
      <c r="IS129" s="4"/>
      <c r="IT129" s="4"/>
      <c r="IU129" s="4"/>
      <c r="IV129" s="4"/>
      <c r="IW129" s="4"/>
      <c r="IX129" s="4"/>
      <c r="IY129" s="4"/>
      <c r="IZ129" s="4"/>
      <c r="JA129" s="4"/>
      <c r="JB129" s="4"/>
      <c r="JC129" s="4"/>
      <c r="JD129" s="4"/>
      <c r="JE129" s="4"/>
      <c r="JF129" s="4"/>
      <c r="JG129" s="4"/>
      <c r="JH129" s="4"/>
      <c r="JI129" s="4"/>
      <c r="JJ129" s="4"/>
      <c r="JK129" s="4"/>
      <c r="JL129" s="4"/>
      <c r="JM129" s="4"/>
      <c r="JN129" s="4"/>
    </row>
    <row r="130" spans="1:274">
      <c r="A130" s="19"/>
      <c r="B130" s="19"/>
      <c r="C130" s="19"/>
      <c r="D130" s="19"/>
      <c r="E130" s="19"/>
      <c r="F130" s="8"/>
      <c r="G130" s="8"/>
      <c r="H130" s="8"/>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c r="FH130" s="4"/>
      <c r="FI130" s="4"/>
      <c r="FJ130" s="4"/>
      <c r="FK130" s="4"/>
      <c r="FL130" s="4"/>
      <c r="FM130" s="4"/>
      <c r="FN130" s="4"/>
      <c r="FO130" s="4"/>
      <c r="FP130" s="4"/>
      <c r="FQ130" s="4"/>
      <c r="FR130" s="4"/>
      <c r="FS130" s="4"/>
      <c r="FT130" s="4"/>
      <c r="FU130" s="4"/>
      <c r="FV130" s="4"/>
      <c r="FW130" s="4"/>
      <c r="FX130" s="4"/>
      <c r="FY130" s="4"/>
      <c r="FZ130" s="4"/>
      <c r="GA130" s="4"/>
      <c r="GB130" s="4"/>
      <c r="GC130" s="4"/>
      <c r="GD130" s="4"/>
      <c r="GE130" s="4"/>
      <c r="GF130" s="4"/>
      <c r="GG130" s="4"/>
      <c r="GH130" s="4"/>
      <c r="GI130" s="4"/>
      <c r="GJ130" s="4"/>
      <c r="GK130" s="4"/>
      <c r="GL130" s="4"/>
      <c r="GM130" s="4"/>
      <c r="GN130" s="4"/>
      <c r="GO130" s="4"/>
      <c r="GP130" s="4"/>
      <c r="GQ130" s="4"/>
      <c r="GR130" s="4"/>
      <c r="GS130" s="4"/>
      <c r="GT130" s="4"/>
      <c r="GU130" s="4"/>
      <c r="GV130" s="4"/>
      <c r="GW130" s="4"/>
      <c r="GX130" s="4"/>
      <c r="GY130" s="4"/>
      <c r="GZ130" s="4"/>
      <c r="HA130" s="4"/>
      <c r="HB130" s="4"/>
      <c r="HC130" s="4"/>
      <c r="HD130" s="4"/>
      <c r="HE130" s="4"/>
      <c r="HF130" s="4"/>
      <c r="HG130" s="4"/>
      <c r="HH130" s="4"/>
      <c r="HI130" s="4"/>
      <c r="HJ130" s="4"/>
      <c r="HK130" s="4"/>
      <c r="HL130" s="4"/>
      <c r="HM130" s="4"/>
      <c r="HN130" s="4"/>
      <c r="HO130" s="4"/>
      <c r="HP130" s="4"/>
      <c r="HQ130" s="4"/>
      <c r="HR130" s="4"/>
      <c r="HS130" s="4"/>
      <c r="HT130" s="4"/>
      <c r="HU130" s="4"/>
      <c r="HV130" s="4"/>
      <c r="HW130" s="4"/>
      <c r="HX130" s="4"/>
      <c r="HY130" s="4"/>
      <c r="HZ130" s="4"/>
      <c r="IA130" s="4"/>
      <c r="IB130" s="4"/>
      <c r="IC130" s="4"/>
      <c r="ID130" s="4"/>
      <c r="IE130" s="4"/>
      <c r="IF130" s="4"/>
      <c r="IG130" s="4"/>
      <c r="IH130" s="4"/>
      <c r="II130" s="4"/>
      <c r="IJ130" s="4"/>
      <c r="IK130" s="4"/>
      <c r="IL130" s="4"/>
      <c r="IM130" s="4"/>
      <c r="IN130" s="4"/>
      <c r="IO130" s="4"/>
      <c r="IP130" s="4"/>
      <c r="IQ130" s="4"/>
      <c r="IR130" s="4"/>
      <c r="IS130" s="4"/>
      <c r="IT130" s="4"/>
      <c r="IU130" s="4"/>
      <c r="IV130" s="4"/>
      <c r="IW130" s="4"/>
      <c r="IX130" s="4"/>
      <c r="IY130" s="4"/>
      <c r="IZ130" s="4"/>
      <c r="JA130" s="4"/>
      <c r="JB130" s="4"/>
      <c r="JC130" s="4"/>
      <c r="JD130" s="4"/>
      <c r="JE130" s="4"/>
      <c r="JF130" s="4"/>
      <c r="JG130" s="4"/>
      <c r="JH130" s="4"/>
      <c r="JI130" s="4"/>
      <c r="JJ130" s="4"/>
      <c r="JK130" s="4"/>
      <c r="JL130" s="4"/>
      <c r="JM130" s="4"/>
      <c r="JN130" s="4"/>
    </row>
    <row r="131" spans="1:274">
      <c r="A131" s="19"/>
      <c r="B131" s="19"/>
      <c r="C131" s="19"/>
      <c r="D131" s="19"/>
      <c r="E131" s="19"/>
      <c r="F131" s="8"/>
      <c r="G131" s="8"/>
      <c r="H131" s="8"/>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c r="FG131" s="4"/>
      <c r="FH131" s="4"/>
      <c r="FI131" s="4"/>
      <c r="FJ131" s="4"/>
      <c r="FK131" s="4"/>
      <c r="FL131" s="4"/>
      <c r="FM131" s="4"/>
      <c r="FN131" s="4"/>
      <c r="FO131" s="4"/>
      <c r="FP131" s="4"/>
      <c r="FQ131" s="4"/>
      <c r="FR131" s="4"/>
      <c r="FS131" s="4"/>
      <c r="FT131" s="4"/>
      <c r="FU131" s="4"/>
      <c r="FV131" s="4"/>
      <c r="FW131" s="4"/>
      <c r="FX131" s="4"/>
      <c r="FY131" s="4"/>
      <c r="FZ131" s="4"/>
      <c r="GA131" s="4"/>
      <c r="GB131" s="4"/>
      <c r="GC131" s="4"/>
      <c r="GD131" s="4"/>
      <c r="GE131" s="4"/>
      <c r="GF131" s="4"/>
      <c r="GG131" s="4"/>
      <c r="GH131" s="4"/>
      <c r="GI131" s="4"/>
      <c r="GJ131" s="4"/>
      <c r="GK131" s="4"/>
      <c r="GL131" s="4"/>
      <c r="GM131" s="4"/>
      <c r="GN131" s="4"/>
      <c r="GO131" s="4"/>
      <c r="GP131" s="4"/>
      <c r="GQ131" s="4"/>
      <c r="GR131" s="4"/>
      <c r="GS131" s="4"/>
      <c r="GT131" s="4"/>
      <c r="GU131" s="4"/>
      <c r="GV131" s="4"/>
      <c r="GW131" s="4"/>
      <c r="GX131" s="4"/>
      <c r="GY131" s="4"/>
      <c r="GZ131" s="4"/>
      <c r="HA131" s="4"/>
      <c r="HB131" s="4"/>
      <c r="HC131" s="4"/>
      <c r="HD131" s="4"/>
      <c r="HE131" s="4"/>
      <c r="HF131" s="4"/>
      <c r="HG131" s="4"/>
      <c r="HH131" s="4"/>
      <c r="HI131" s="4"/>
      <c r="HJ131" s="4"/>
      <c r="HK131" s="4"/>
      <c r="HL131" s="4"/>
      <c r="HM131" s="4"/>
      <c r="HN131" s="4"/>
      <c r="HO131" s="4"/>
      <c r="HP131" s="4"/>
      <c r="HQ131" s="4"/>
      <c r="HR131" s="4"/>
      <c r="HS131" s="4"/>
      <c r="HT131" s="4"/>
      <c r="HU131" s="4"/>
      <c r="HV131" s="4"/>
      <c r="HW131" s="4"/>
      <c r="HX131" s="4"/>
      <c r="HY131" s="4"/>
      <c r="HZ131" s="4"/>
      <c r="IA131" s="4"/>
      <c r="IB131" s="4"/>
      <c r="IC131" s="4"/>
      <c r="ID131" s="4"/>
      <c r="IE131" s="4"/>
      <c r="IF131" s="4"/>
      <c r="IG131" s="4"/>
      <c r="IH131" s="4"/>
      <c r="II131" s="4"/>
      <c r="IJ131" s="4"/>
      <c r="IK131" s="4"/>
      <c r="IL131" s="4"/>
      <c r="IM131" s="4"/>
      <c r="IN131" s="4"/>
      <c r="IO131" s="4"/>
      <c r="IP131" s="4"/>
      <c r="IQ131" s="4"/>
      <c r="IR131" s="4"/>
      <c r="IS131" s="4"/>
      <c r="IT131" s="4"/>
      <c r="IU131" s="4"/>
      <c r="IV131" s="4"/>
      <c r="IW131" s="4"/>
      <c r="IX131" s="4"/>
      <c r="IY131" s="4"/>
      <c r="IZ131" s="4"/>
      <c r="JA131" s="4"/>
      <c r="JB131" s="4"/>
      <c r="JC131" s="4"/>
      <c r="JD131" s="4"/>
      <c r="JE131" s="4"/>
      <c r="JF131" s="4"/>
      <c r="JG131" s="4"/>
      <c r="JH131" s="4"/>
      <c r="JI131" s="4"/>
      <c r="JJ131" s="4"/>
      <c r="JK131" s="4"/>
      <c r="JL131" s="4"/>
      <c r="JM131" s="4"/>
      <c r="JN131" s="4"/>
    </row>
    <row r="132" spans="1:274">
      <c r="A132" s="19"/>
      <c r="B132" s="19"/>
      <c r="C132" s="19"/>
      <c r="D132" s="19"/>
      <c r="E132" s="19"/>
      <c r="F132" s="8"/>
      <c r="G132" s="8"/>
      <c r="H132" s="8"/>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c r="FB132" s="4"/>
      <c r="FC132" s="4"/>
      <c r="FD132" s="4"/>
      <c r="FE132" s="4"/>
      <c r="FF132" s="4"/>
      <c r="FG132" s="4"/>
      <c r="FH132" s="4"/>
      <c r="FI132" s="4"/>
      <c r="FJ132" s="4"/>
      <c r="FK132" s="4"/>
      <c r="FL132" s="4"/>
      <c r="FM132" s="4"/>
      <c r="FN132" s="4"/>
      <c r="FO132" s="4"/>
      <c r="FP132" s="4"/>
      <c r="FQ132" s="4"/>
      <c r="FR132" s="4"/>
      <c r="FS132" s="4"/>
      <c r="FT132" s="4"/>
      <c r="FU132" s="4"/>
      <c r="FV132" s="4"/>
      <c r="FW132" s="4"/>
      <c r="FX132" s="4"/>
      <c r="FY132" s="4"/>
      <c r="FZ132" s="4"/>
      <c r="GA132" s="4"/>
      <c r="GB132" s="4"/>
      <c r="GC132" s="4"/>
      <c r="GD132" s="4"/>
      <c r="GE132" s="4"/>
      <c r="GF132" s="4"/>
      <c r="GG132" s="4"/>
      <c r="GH132" s="4"/>
      <c r="GI132" s="4"/>
      <c r="GJ132" s="4"/>
      <c r="GK132" s="4"/>
      <c r="GL132" s="4"/>
      <c r="GM132" s="4"/>
      <c r="GN132" s="4"/>
      <c r="GO132" s="4"/>
      <c r="GP132" s="4"/>
      <c r="GQ132" s="4"/>
      <c r="GR132" s="4"/>
      <c r="GS132" s="4"/>
      <c r="GT132" s="4"/>
      <c r="GU132" s="4"/>
      <c r="GV132" s="4"/>
      <c r="GW132" s="4"/>
      <c r="GX132" s="4"/>
      <c r="GY132" s="4"/>
      <c r="GZ132" s="4"/>
      <c r="HA132" s="4"/>
      <c r="HB132" s="4"/>
      <c r="HC132" s="4"/>
      <c r="HD132" s="4"/>
      <c r="HE132" s="4"/>
      <c r="HF132" s="4"/>
      <c r="HG132" s="4"/>
      <c r="HH132" s="4"/>
      <c r="HI132" s="4"/>
      <c r="HJ132" s="4"/>
      <c r="HK132" s="4"/>
      <c r="HL132" s="4"/>
      <c r="HM132" s="4"/>
      <c r="HN132" s="4"/>
      <c r="HO132" s="4"/>
      <c r="HP132" s="4"/>
      <c r="HQ132" s="4"/>
      <c r="HR132" s="4"/>
      <c r="HS132" s="4"/>
      <c r="HT132" s="4"/>
      <c r="HU132" s="4"/>
      <c r="HV132" s="4"/>
      <c r="HW132" s="4"/>
      <c r="HX132" s="4"/>
      <c r="HY132" s="4"/>
      <c r="HZ132" s="4"/>
      <c r="IA132" s="4"/>
      <c r="IB132" s="4"/>
      <c r="IC132" s="4"/>
      <c r="ID132" s="4"/>
      <c r="IE132" s="4"/>
      <c r="IF132" s="4"/>
      <c r="IG132" s="4"/>
      <c r="IH132" s="4"/>
      <c r="II132" s="4"/>
      <c r="IJ132" s="4"/>
      <c r="IK132" s="4"/>
      <c r="IL132" s="4"/>
      <c r="IM132" s="4"/>
      <c r="IN132" s="4"/>
      <c r="IO132" s="4"/>
      <c r="IP132" s="4"/>
      <c r="IQ132" s="4"/>
      <c r="IR132" s="4"/>
      <c r="IS132" s="4"/>
      <c r="IT132" s="4"/>
      <c r="IU132" s="4"/>
      <c r="IV132" s="4"/>
      <c r="IW132" s="4"/>
      <c r="IX132" s="4"/>
      <c r="IY132" s="4"/>
      <c r="IZ132" s="4"/>
      <c r="JA132" s="4"/>
      <c r="JB132" s="4"/>
      <c r="JC132" s="4"/>
      <c r="JD132" s="4"/>
      <c r="JE132" s="4"/>
      <c r="JF132" s="4"/>
      <c r="JG132" s="4"/>
      <c r="JH132" s="4"/>
      <c r="JI132" s="4"/>
      <c r="JJ132" s="4"/>
      <c r="JK132" s="4"/>
      <c r="JL132" s="4"/>
      <c r="JM132" s="4"/>
      <c r="JN132" s="4"/>
    </row>
    <row r="133" spans="1:274">
      <c r="A133" s="19"/>
      <c r="B133" s="19"/>
      <c r="C133" s="19"/>
      <c r="D133" s="19"/>
      <c r="E133" s="19"/>
      <c r="F133" s="8"/>
      <c r="G133" s="8"/>
      <c r="H133" s="8"/>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c r="FP133" s="4"/>
      <c r="FQ133" s="4"/>
      <c r="FR133" s="4"/>
      <c r="FS133" s="4"/>
      <c r="FT133" s="4"/>
      <c r="FU133" s="4"/>
      <c r="FV133" s="4"/>
      <c r="FW133" s="4"/>
      <c r="FX133" s="4"/>
      <c r="FY133" s="4"/>
      <c r="FZ133" s="4"/>
      <c r="GA133" s="4"/>
      <c r="GB133" s="4"/>
      <c r="GC133" s="4"/>
      <c r="GD133" s="4"/>
      <c r="GE133" s="4"/>
      <c r="GF133" s="4"/>
      <c r="GG133" s="4"/>
      <c r="GH133" s="4"/>
      <c r="GI133" s="4"/>
      <c r="GJ133" s="4"/>
      <c r="GK133" s="4"/>
      <c r="GL133" s="4"/>
      <c r="GM133" s="4"/>
      <c r="GN133" s="4"/>
      <c r="GO133" s="4"/>
      <c r="GP133" s="4"/>
      <c r="GQ133" s="4"/>
      <c r="GR133" s="4"/>
      <c r="GS133" s="4"/>
      <c r="GT133" s="4"/>
      <c r="GU133" s="4"/>
      <c r="GV133" s="4"/>
      <c r="GW133" s="4"/>
      <c r="GX133" s="4"/>
      <c r="GY133" s="4"/>
      <c r="GZ133" s="4"/>
      <c r="HA133" s="4"/>
      <c r="HB133" s="4"/>
      <c r="HC133" s="4"/>
      <c r="HD133" s="4"/>
      <c r="HE133" s="4"/>
      <c r="HF133" s="4"/>
      <c r="HG133" s="4"/>
      <c r="HH133" s="4"/>
      <c r="HI133" s="4"/>
      <c r="HJ133" s="4"/>
      <c r="HK133" s="4"/>
      <c r="HL133" s="4"/>
      <c r="HM133" s="4"/>
      <c r="HN133" s="4"/>
      <c r="HO133" s="4"/>
      <c r="HP133" s="4"/>
      <c r="HQ133" s="4"/>
      <c r="HR133" s="4"/>
      <c r="HS133" s="4"/>
      <c r="HT133" s="4"/>
      <c r="HU133" s="4"/>
      <c r="HV133" s="4"/>
      <c r="HW133" s="4"/>
      <c r="HX133" s="4"/>
      <c r="HY133" s="4"/>
      <c r="HZ133" s="4"/>
      <c r="IA133" s="4"/>
      <c r="IB133" s="4"/>
      <c r="IC133" s="4"/>
      <c r="ID133" s="4"/>
      <c r="IE133" s="4"/>
      <c r="IF133" s="4"/>
      <c r="IG133" s="4"/>
      <c r="IH133" s="4"/>
      <c r="II133" s="4"/>
      <c r="IJ133" s="4"/>
      <c r="IK133" s="4"/>
      <c r="IL133" s="4"/>
      <c r="IM133" s="4"/>
      <c r="IN133" s="4"/>
      <c r="IO133" s="4"/>
      <c r="IP133" s="4"/>
      <c r="IQ133" s="4"/>
      <c r="IR133" s="4"/>
      <c r="IS133" s="4"/>
      <c r="IT133" s="4"/>
      <c r="IU133" s="4"/>
      <c r="IV133" s="4"/>
      <c r="IW133" s="4"/>
      <c r="IX133" s="4"/>
      <c r="IY133" s="4"/>
      <c r="IZ133" s="4"/>
      <c r="JA133" s="4"/>
      <c r="JB133" s="4"/>
      <c r="JC133" s="4"/>
      <c r="JD133" s="4"/>
      <c r="JE133" s="4"/>
      <c r="JF133" s="4"/>
      <c r="JG133" s="4"/>
      <c r="JH133" s="4"/>
      <c r="JI133" s="4"/>
      <c r="JJ133" s="4"/>
      <c r="JK133" s="4"/>
      <c r="JL133" s="4"/>
      <c r="JM133" s="4"/>
      <c r="JN133" s="4"/>
    </row>
    <row r="134" spans="1:274">
      <c r="A134" s="19"/>
      <c r="B134" s="19"/>
      <c r="C134" s="19"/>
      <c r="D134" s="19"/>
      <c r="E134" s="19"/>
      <c r="F134" s="8"/>
      <c r="G134" s="8"/>
      <c r="H134" s="8"/>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c r="FB134" s="4"/>
      <c r="FC134" s="4"/>
      <c r="FD134" s="4"/>
      <c r="FE134" s="4"/>
      <c r="FF134" s="4"/>
      <c r="FG134" s="4"/>
      <c r="FH134" s="4"/>
      <c r="FI134" s="4"/>
      <c r="FJ134" s="4"/>
      <c r="FK134" s="4"/>
      <c r="FL134" s="4"/>
      <c r="FM134" s="4"/>
      <c r="FN134" s="4"/>
      <c r="FO134" s="4"/>
      <c r="FP134" s="4"/>
      <c r="FQ134" s="4"/>
      <c r="FR134" s="4"/>
      <c r="FS134" s="4"/>
      <c r="FT134" s="4"/>
      <c r="FU134" s="4"/>
      <c r="FV134" s="4"/>
      <c r="FW134" s="4"/>
      <c r="FX134" s="4"/>
      <c r="FY134" s="4"/>
      <c r="FZ134" s="4"/>
      <c r="GA134" s="4"/>
      <c r="GB134" s="4"/>
      <c r="GC134" s="4"/>
      <c r="GD134" s="4"/>
      <c r="GE134" s="4"/>
      <c r="GF134" s="4"/>
      <c r="GG134" s="4"/>
      <c r="GH134" s="4"/>
      <c r="GI134" s="4"/>
      <c r="GJ134" s="4"/>
      <c r="GK134" s="4"/>
      <c r="GL134" s="4"/>
      <c r="GM134" s="4"/>
      <c r="GN134" s="4"/>
      <c r="GO134" s="4"/>
      <c r="GP134" s="4"/>
      <c r="GQ134" s="4"/>
      <c r="GR134" s="4"/>
      <c r="GS134" s="4"/>
      <c r="GT134" s="4"/>
      <c r="GU134" s="4"/>
      <c r="GV134" s="4"/>
      <c r="GW134" s="4"/>
      <c r="GX134" s="4"/>
      <c r="GY134" s="4"/>
      <c r="GZ134" s="4"/>
      <c r="HA134" s="4"/>
      <c r="HB134" s="4"/>
      <c r="HC134" s="4"/>
      <c r="HD134" s="4"/>
      <c r="HE134" s="4"/>
      <c r="HF134" s="4"/>
      <c r="HG134" s="4"/>
      <c r="HH134" s="4"/>
      <c r="HI134" s="4"/>
      <c r="HJ134" s="4"/>
      <c r="HK134" s="4"/>
      <c r="HL134" s="4"/>
      <c r="HM134" s="4"/>
      <c r="HN134" s="4"/>
      <c r="HO134" s="4"/>
      <c r="HP134" s="4"/>
      <c r="HQ134" s="4"/>
      <c r="HR134" s="4"/>
      <c r="HS134" s="4"/>
      <c r="HT134" s="4"/>
      <c r="HU134" s="4"/>
      <c r="HV134" s="4"/>
      <c r="HW134" s="4"/>
      <c r="HX134" s="4"/>
      <c r="HY134" s="4"/>
      <c r="HZ134" s="4"/>
      <c r="IA134" s="4"/>
      <c r="IB134" s="4"/>
      <c r="IC134" s="4"/>
      <c r="ID134" s="4"/>
      <c r="IE134" s="4"/>
      <c r="IF134" s="4"/>
      <c r="IG134" s="4"/>
      <c r="IH134" s="4"/>
      <c r="II134" s="4"/>
      <c r="IJ134" s="4"/>
      <c r="IK134" s="4"/>
      <c r="IL134" s="4"/>
      <c r="IM134" s="4"/>
      <c r="IN134" s="4"/>
      <c r="IO134" s="4"/>
      <c r="IP134" s="4"/>
      <c r="IQ134" s="4"/>
      <c r="IR134" s="4"/>
      <c r="IS134" s="4"/>
      <c r="IT134" s="4"/>
      <c r="IU134" s="4"/>
      <c r="IV134" s="4"/>
      <c r="IW134" s="4"/>
      <c r="IX134" s="4"/>
      <c r="IY134" s="4"/>
      <c r="IZ134" s="4"/>
      <c r="JA134" s="4"/>
      <c r="JB134" s="4"/>
      <c r="JC134" s="4"/>
      <c r="JD134" s="4"/>
      <c r="JE134" s="4"/>
      <c r="JF134" s="4"/>
      <c r="JG134" s="4"/>
      <c r="JH134" s="4"/>
      <c r="JI134" s="4"/>
      <c r="JJ134" s="4"/>
      <c r="JK134" s="4"/>
      <c r="JL134" s="4"/>
      <c r="JM134" s="4"/>
      <c r="JN134" s="4"/>
    </row>
    <row r="135" spans="1:274">
      <c r="A135" s="19"/>
      <c r="B135" s="19"/>
      <c r="C135" s="19"/>
      <c r="D135" s="19"/>
      <c r="E135" s="19"/>
      <c r="F135" s="8"/>
      <c r="G135" s="8"/>
      <c r="H135" s="8"/>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c r="FB135" s="4"/>
      <c r="FC135" s="4"/>
      <c r="FD135" s="4"/>
      <c r="FE135" s="4"/>
      <c r="FF135" s="4"/>
      <c r="FG135" s="4"/>
      <c r="FH135" s="4"/>
      <c r="FI135" s="4"/>
      <c r="FJ135" s="4"/>
      <c r="FK135" s="4"/>
      <c r="FL135" s="4"/>
      <c r="FM135" s="4"/>
      <c r="FN135" s="4"/>
      <c r="FO135" s="4"/>
      <c r="FP135" s="4"/>
      <c r="FQ135" s="4"/>
      <c r="FR135" s="4"/>
      <c r="FS135" s="4"/>
      <c r="FT135" s="4"/>
      <c r="FU135" s="4"/>
      <c r="FV135" s="4"/>
      <c r="FW135" s="4"/>
      <c r="FX135" s="4"/>
      <c r="FY135" s="4"/>
      <c r="FZ135" s="4"/>
      <c r="GA135" s="4"/>
      <c r="GB135" s="4"/>
      <c r="GC135" s="4"/>
      <c r="GD135" s="4"/>
      <c r="GE135" s="4"/>
      <c r="GF135" s="4"/>
      <c r="GG135" s="4"/>
      <c r="GH135" s="4"/>
      <c r="GI135" s="4"/>
      <c r="GJ135" s="4"/>
      <c r="GK135" s="4"/>
      <c r="GL135" s="4"/>
      <c r="GM135" s="4"/>
      <c r="GN135" s="4"/>
      <c r="GO135" s="4"/>
      <c r="GP135" s="4"/>
      <c r="GQ135" s="4"/>
      <c r="GR135" s="4"/>
      <c r="GS135" s="4"/>
      <c r="GT135" s="4"/>
      <c r="GU135" s="4"/>
      <c r="GV135" s="4"/>
      <c r="GW135" s="4"/>
      <c r="GX135" s="4"/>
      <c r="GY135" s="4"/>
      <c r="GZ135" s="4"/>
      <c r="HA135" s="4"/>
      <c r="HB135" s="4"/>
      <c r="HC135" s="4"/>
      <c r="HD135" s="4"/>
      <c r="HE135" s="4"/>
      <c r="HF135" s="4"/>
      <c r="HG135" s="4"/>
      <c r="HH135" s="4"/>
      <c r="HI135" s="4"/>
      <c r="HJ135" s="4"/>
      <c r="HK135" s="4"/>
      <c r="HL135" s="4"/>
      <c r="HM135" s="4"/>
      <c r="HN135" s="4"/>
      <c r="HO135" s="4"/>
      <c r="HP135" s="4"/>
      <c r="HQ135" s="4"/>
      <c r="HR135" s="4"/>
      <c r="HS135" s="4"/>
      <c r="HT135" s="4"/>
      <c r="HU135" s="4"/>
      <c r="HV135" s="4"/>
      <c r="HW135" s="4"/>
      <c r="HX135" s="4"/>
      <c r="HY135" s="4"/>
      <c r="HZ135" s="4"/>
      <c r="IA135" s="4"/>
      <c r="IB135" s="4"/>
      <c r="IC135" s="4"/>
      <c r="ID135" s="4"/>
      <c r="IE135" s="4"/>
      <c r="IF135" s="4"/>
      <c r="IG135" s="4"/>
      <c r="IH135" s="4"/>
      <c r="II135" s="4"/>
      <c r="IJ135" s="4"/>
      <c r="IK135" s="4"/>
      <c r="IL135" s="4"/>
      <c r="IM135" s="4"/>
      <c r="IN135" s="4"/>
      <c r="IO135" s="4"/>
      <c r="IP135" s="4"/>
      <c r="IQ135" s="4"/>
      <c r="IR135" s="4"/>
      <c r="IS135" s="4"/>
      <c r="IT135" s="4"/>
      <c r="IU135" s="4"/>
      <c r="IV135" s="4"/>
      <c r="IW135" s="4"/>
      <c r="IX135" s="4"/>
      <c r="IY135" s="4"/>
      <c r="IZ135" s="4"/>
      <c r="JA135" s="4"/>
      <c r="JB135" s="4"/>
      <c r="JC135" s="4"/>
      <c r="JD135" s="4"/>
      <c r="JE135" s="4"/>
      <c r="JF135" s="4"/>
      <c r="JG135" s="4"/>
      <c r="JH135" s="4"/>
      <c r="JI135" s="4"/>
      <c r="JJ135" s="4"/>
      <c r="JK135" s="4"/>
      <c r="JL135" s="4"/>
      <c r="JM135" s="4"/>
      <c r="JN135" s="4"/>
    </row>
    <row r="136" spans="1:274">
      <c r="A136" s="19"/>
      <c r="B136" s="19"/>
      <c r="C136" s="19"/>
      <c r="D136" s="19"/>
      <c r="E136" s="19"/>
      <c r="F136" s="8"/>
      <c r="G136" s="8"/>
      <c r="H136" s="8"/>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EV136" s="4"/>
      <c r="EW136" s="4"/>
      <c r="EX136" s="4"/>
      <c r="EY136" s="4"/>
      <c r="EZ136" s="4"/>
      <c r="FA136" s="4"/>
      <c r="FB136" s="4"/>
      <c r="FC136" s="4"/>
      <c r="FD136" s="4"/>
      <c r="FE136" s="4"/>
      <c r="FF136" s="4"/>
      <c r="FG136" s="4"/>
      <c r="FH136" s="4"/>
      <c r="FI136" s="4"/>
      <c r="FJ136" s="4"/>
      <c r="FK136" s="4"/>
      <c r="FL136" s="4"/>
      <c r="FM136" s="4"/>
      <c r="FN136" s="4"/>
      <c r="FO136" s="4"/>
      <c r="FP136" s="4"/>
      <c r="FQ136" s="4"/>
      <c r="FR136" s="4"/>
      <c r="FS136" s="4"/>
      <c r="FT136" s="4"/>
      <c r="FU136" s="4"/>
      <c r="FV136" s="4"/>
      <c r="FW136" s="4"/>
      <c r="FX136" s="4"/>
      <c r="FY136" s="4"/>
      <c r="FZ136" s="4"/>
      <c r="GA136" s="4"/>
      <c r="GB136" s="4"/>
      <c r="GC136" s="4"/>
      <c r="GD136" s="4"/>
      <c r="GE136" s="4"/>
      <c r="GF136" s="4"/>
      <c r="GG136" s="4"/>
      <c r="GH136" s="4"/>
      <c r="GI136" s="4"/>
      <c r="GJ136" s="4"/>
      <c r="GK136" s="4"/>
      <c r="GL136" s="4"/>
      <c r="GM136" s="4"/>
      <c r="GN136" s="4"/>
      <c r="GO136" s="4"/>
      <c r="GP136" s="4"/>
      <c r="GQ136" s="4"/>
      <c r="GR136" s="4"/>
      <c r="GS136" s="4"/>
      <c r="GT136" s="4"/>
      <c r="GU136" s="4"/>
      <c r="GV136" s="4"/>
      <c r="GW136" s="4"/>
      <c r="GX136" s="4"/>
      <c r="GY136" s="4"/>
      <c r="GZ136" s="4"/>
      <c r="HA136" s="4"/>
      <c r="HB136" s="4"/>
      <c r="HC136" s="4"/>
      <c r="HD136" s="4"/>
      <c r="HE136" s="4"/>
      <c r="HF136" s="4"/>
      <c r="HG136" s="4"/>
      <c r="HH136" s="4"/>
      <c r="HI136" s="4"/>
      <c r="HJ136" s="4"/>
      <c r="HK136" s="4"/>
      <c r="HL136" s="4"/>
      <c r="HM136" s="4"/>
      <c r="HN136" s="4"/>
      <c r="HO136" s="4"/>
      <c r="HP136" s="4"/>
      <c r="HQ136" s="4"/>
      <c r="HR136" s="4"/>
      <c r="HS136" s="4"/>
      <c r="HT136" s="4"/>
      <c r="HU136" s="4"/>
      <c r="HV136" s="4"/>
      <c r="HW136" s="4"/>
      <c r="HX136" s="4"/>
      <c r="HY136" s="4"/>
      <c r="HZ136" s="4"/>
      <c r="IA136" s="4"/>
      <c r="IB136" s="4"/>
      <c r="IC136" s="4"/>
      <c r="ID136" s="4"/>
      <c r="IE136" s="4"/>
      <c r="IF136" s="4"/>
      <c r="IG136" s="4"/>
      <c r="IH136" s="4"/>
      <c r="II136" s="4"/>
      <c r="IJ136" s="4"/>
      <c r="IK136" s="4"/>
      <c r="IL136" s="4"/>
      <c r="IM136" s="4"/>
      <c r="IN136" s="4"/>
      <c r="IO136" s="4"/>
      <c r="IP136" s="4"/>
      <c r="IQ136" s="4"/>
      <c r="IR136" s="4"/>
      <c r="IS136" s="4"/>
      <c r="IT136" s="4"/>
      <c r="IU136" s="4"/>
      <c r="IV136" s="4"/>
      <c r="IW136" s="4"/>
      <c r="IX136" s="4"/>
      <c r="IY136" s="4"/>
      <c r="IZ136" s="4"/>
      <c r="JA136" s="4"/>
      <c r="JB136" s="4"/>
      <c r="JC136" s="4"/>
      <c r="JD136" s="4"/>
      <c r="JE136" s="4"/>
      <c r="JF136" s="4"/>
      <c r="JG136" s="4"/>
      <c r="JH136" s="4"/>
      <c r="JI136" s="4"/>
      <c r="JJ136" s="4"/>
      <c r="JK136" s="4"/>
      <c r="JL136" s="4"/>
      <c r="JM136" s="4"/>
      <c r="JN136" s="4"/>
    </row>
    <row r="137" spans="1:274">
      <c r="A137" s="19"/>
      <c r="B137" s="19"/>
      <c r="C137" s="19"/>
      <c r="D137" s="19"/>
      <c r="E137" s="19"/>
      <c r="F137" s="8"/>
      <c r="G137" s="8"/>
      <c r="H137" s="8"/>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4"/>
      <c r="FF137" s="4"/>
      <c r="FG137" s="4"/>
      <c r="FH137" s="4"/>
      <c r="FI137" s="4"/>
      <c r="FJ137" s="4"/>
      <c r="FK137" s="4"/>
      <c r="FL137" s="4"/>
      <c r="FM137" s="4"/>
      <c r="FN137" s="4"/>
      <c r="FO137" s="4"/>
      <c r="FP137" s="4"/>
      <c r="FQ137" s="4"/>
      <c r="FR137" s="4"/>
      <c r="FS137" s="4"/>
      <c r="FT137" s="4"/>
      <c r="FU137" s="4"/>
      <c r="FV137" s="4"/>
      <c r="FW137" s="4"/>
      <c r="FX137" s="4"/>
      <c r="FY137" s="4"/>
      <c r="FZ137" s="4"/>
      <c r="GA137" s="4"/>
      <c r="GB137" s="4"/>
      <c r="GC137" s="4"/>
      <c r="GD137" s="4"/>
      <c r="GE137" s="4"/>
      <c r="GF137" s="4"/>
      <c r="GG137" s="4"/>
      <c r="GH137" s="4"/>
      <c r="GI137" s="4"/>
      <c r="GJ137" s="4"/>
      <c r="GK137" s="4"/>
      <c r="GL137" s="4"/>
      <c r="GM137" s="4"/>
      <c r="GN137" s="4"/>
      <c r="GO137" s="4"/>
      <c r="GP137" s="4"/>
      <c r="GQ137" s="4"/>
      <c r="GR137" s="4"/>
      <c r="GS137" s="4"/>
      <c r="GT137" s="4"/>
      <c r="GU137" s="4"/>
      <c r="GV137" s="4"/>
      <c r="GW137" s="4"/>
      <c r="GX137" s="4"/>
      <c r="GY137" s="4"/>
      <c r="GZ137" s="4"/>
      <c r="HA137" s="4"/>
      <c r="HB137" s="4"/>
      <c r="HC137" s="4"/>
      <c r="HD137" s="4"/>
      <c r="HE137" s="4"/>
      <c r="HF137" s="4"/>
      <c r="HG137" s="4"/>
      <c r="HH137" s="4"/>
      <c r="HI137" s="4"/>
      <c r="HJ137" s="4"/>
      <c r="HK137" s="4"/>
      <c r="HL137" s="4"/>
      <c r="HM137" s="4"/>
      <c r="HN137" s="4"/>
      <c r="HO137" s="4"/>
      <c r="HP137" s="4"/>
      <c r="HQ137" s="4"/>
      <c r="HR137" s="4"/>
      <c r="HS137" s="4"/>
      <c r="HT137" s="4"/>
      <c r="HU137" s="4"/>
      <c r="HV137" s="4"/>
      <c r="HW137" s="4"/>
      <c r="HX137" s="4"/>
      <c r="HY137" s="4"/>
      <c r="HZ137" s="4"/>
      <c r="IA137" s="4"/>
      <c r="IB137" s="4"/>
      <c r="IC137" s="4"/>
      <c r="ID137" s="4"/>
      <c r="IE137" s="4"/>
      <c r="IF137" s="4"/>
      <c r="IG137" s="4"/>
      <c r="IH137" s="4"/>
      <c r="II137" s="4"/>
      <c r="IJ137" s="4"/>
      <c r="IK137" s="4"/>
      <c r="IL137" s="4"/>
      <c r="IM137" s="4"/>
      <c r="IN137" s="4"/>
      <c r="IO137" s="4"/>
      <c r="IP137" s="4"/>
      <c r="IQ137" s="4"/>
      <c r="IR137" s="4"/>
      <c r="IS137" s="4"/>
      <c r="IT137" s="4"/>
      <c r="IU137" s="4"/>
      <c r="IV137" s="4"/>
      <c r="IW137" s="4"/>
      <c r="IX137" s="4"/>
      <c r="IY137" s="4"/>
      <c r="IZ137" s="4"/>
      <c r="JA137" s="4"/>
      <c r="JB137" s="4"/>
      <c r="JC137" s="4"/>
      <c r="JD137" s="4"/>
      <c r="JE137" s="4"/>
      <c r="JF137" s="4"/>
      <c r="JG137" s="4"/>
      <c r="JH137" s="4"/>
      <c r="JI137" s="4"/>
      <c r="JJ137" s="4"/>
      <c r="JK137" s="4"/>
      <c r="JL137" s="4"/>
      <c r="JM137" s="4"/>
      <c r="JN137" s="4"/>
    </row>
    <row r="138" spans="1:274">
      <c r="A138" s="19"/>
      <c r="B138" s="19"/>
      <c r="C138" s="19"/>
      <c r="D138" s="19"/>
      <c r="E138" s="19"/>
      <c r="F138" s="8"/>
      <c r="G138" s="8"/>
      <c r="H138" s="8"/>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c r="DZ138" s="4"/>
      <c r="EA138" s="4"/>
      <c r="EB138" s="4"/>
      <c r="EC138" s="4"/>
      <c r="ED138" s="4"/>
      <c r="EE138" s="4"/>
      <c r="EF138" s="4"/>
      <c r="EG138" s="4"/>
      <c r="EH138" s="4"/>
      <c r="EI138" s="4"/>
      <c r="EJ138" s="4"/>
      <c r="EK138" s="4"/>
      <c r="EL138" s="4"/>
      <c r="EM138" s="4"/>
      <c r="EN138" s="4"/>
      <c r="EO138" s="4"/>
      <c r="EP138" s="4"/>
      <c r="EQ138" s="4"/>
      <c r="ER138" s="4"/>
      <c r="ES138" s="4"/>
      <c r="ET138" s="4"/>
      <c r="EU138" s="4"/>
      <c r="EV138" s="4"/>
      <c r="EW138" s="4"/>
      <c r="EX138" s="4"/>
      <c r="EY138" s="4"/>
      <c r="EZ138" s="4"/>
      <c r="FA138" s="4"/>
      <c r="FB138" s="4"/>
      <c r="FC138" s="4"/>
      <c r="FD138" s="4"/>
      <c r="FE138" s="4"/>
      <c r="FF138" s="4"/>
      <c r="FG138" s="4"/>
      <c r="FH138" s="4"/>
      <c r="FI138" s="4"/>
      <c r="FJ138" s="4"/>
      <c r="FK138" s="4"/>
      <c r="FL138" s="4"/>
      <c r="FM138" s="4"/>
      <c r="FN138" s="4"/>
      <c r="FO138" s="4"/>
      <c r="FP138" s="4"/>
      <c r="FQ138" s="4"/>
      <c r="FR138" s="4"/>
      <c r="FS138" s="4"/>
      <c r="FT138" s="4"/>
      <c r="FU138" s="4"/>
      <c r="FV138" s="4"/>
      <c r="FW138" s="4"/>
      <c r="FX138" s="4"/>
      <c r="FY138" s="4"/>
      <c r="FZ138" s="4"/>
      <c r="GA138" s="4"/>
      <c r="GB138" s="4"/>
      <c r="GC138" s="4"/>
      <c r="GD138" s="4"/>
      <c r="GE138" s="4"/>
      <c r="GF138" s="4"/>
      <c r="GG138" s="4"/>
      <c r="GH138" s="4"/>
      <c r="GI138" s="4"/>
      <c r="GJ138" s="4"/>
      <c r="GK138" s="4"/>
      <c r="GL138" s="4"/>
      <c r="GM138" s="4"/>
      <c r="GN138" s="4"/>
      <c r="GO138" s="4"/>
      <c r="GP138" s="4"/>
      <c r="GQ138" s="4"/>
      <c r="GR138" s="4"/>
      <c r="GS138" s="4"/>
      <c r="GT138" s="4"/>
      <c r="GU138" s="4"/>
      <c r="GV138" s="4"/>
      <c r="GW138" s="4"/>
      <c r="GX138" s="4"/>
      <c r="GY138" s="4"/>
      <c r="GZ138" s="4"/>
      <c r="HA138" s="4"/>
      <c r="HB138" s="4"/>
      <c r="HC138" s="4"/>
      <c r="HD138" s="4"/>
      <c r="HE138" s="4"/>
      <c r="HF138" s="4"/>
      <c r="HG138" s="4"/>
      <c r="HH138" s="4"/>
      <c r="HI138" s="4"/>
      <c r="HJ138" s="4"/>
      <c r="HK138" s="4"/>
      <c r="HL138" s="4"/>
      <c r="HM138" s="4"/>
      <c r="HN138" s="4"/>
      <c r="HO138" s="4"/>
      <c r="HP138" s="4"/>
      <c r="HQ138" s="4"/>
      <c r="HR138" s="4"/>
      <c r="HS138" s="4"/>
      <c r="HT138" s="4"/>
      <c r="HU138" s="4"/>
      <c r="HV138" s="4"/>
      <c r="HW138" s="4"/>
      <c r="HX138" s="4"/>
      <c r="HY138" s="4"/>
      <c r="HZ138" s="4"/>
      <c r="IA138" s="4"/>
      <c r="IB138" s="4"/>
      <c r="IC138" s="4"/>
      <c r="ID138" s="4"/>
      <c r="IE138" s="4"/>
      <c r="IF138" s="4"/>
      <c r="IG138" s="4"/>
      <c r="IH138" s="4"/>
      <c r="II138" s="4"/>
      <c r="IJ138" s="4"/>
      <c r="IK138" s="4"/>
      <c r="IL138" s="4"/>
      <c r="IM138" s="4"/>
      <c r="IN138" s="4"/>
      <c r="IO138" s="4"/>
      <c r="IP138" s="4"/>
      <c r="IQ138" s="4"/>
      <c r="IR138" s="4"/>
      <c r="IS138" s="4"/>
      <c r="IT138" s="4"/>
      <c r="IU138" s="4"/>
      <c r="IV138" s="4"/>
      <c r="IW138" s="4"/>
      <c r="IX138" s="4"/>
      <c r="IY138" s="4"/>
      <c r="IZ138" s="4"/>
      <c r="JA138" s="4"/>
      <c r="JB138" s="4"/>
      <c r="JC138" s="4"/>
      <c r="JD138" s="4"/>
      <c r="JE138" s="4"/>
      <c r="JF138" s="4"/>
      <c r="JG138" s="4"/>
      <c r="JH138" s="4"/>
      <c r="JI138" s="4"/>
      <c r="JJ138" s="4"/>
      <c r="JK138" s="4"/>
      <c r="JL138" s="4"/>
      <c r="JM138" s="4"/>
      <c r="JN138" s="4"/>
    </row>
    <row r="139" spans="1:274">
      <c r="A139" s="19"/>
      <c r="B139" s="19"/>
      <c r="C139" s="19"/>
      <c r="D139" s="19"/>
      <c r="E139" s="19"/>
      <c r="F139" s="8"/>
      <c r="G139" s="8"/>
      <c r="H139" s="8"/>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c r="FH139" s="4"/>
      <c r="FI139" s="4"/>
      <c r="FJ139" s="4"/>
      <c r="FK139" s="4"/>
      <c r="FL139" s="4"/>
      <c r="FM139" s="4"/>
      <c r="FN139" s="4"/>
      <c r="FO139" s="4"/>
      <c r="FP139" s="4"/>
      <c r="FQ139" s="4"/>
      <c r="FR139" s="4"/>
      <c r="FS139" s="4"/>
      <c r="FT139" s="4"/>
      <c r="FU139" s="4"/>
      <c r="FV139" s="4"/>
      <c r="FW139" s="4"/>
      <c r="FX139" s="4"/>
      <c r="FY139" s="4"/>
      <c r="FZ139" s="4"/>
      <c r="GA139" s="4"/>
      <c r="GB139" s="4"/>
      <c r="GC139" s="4"/>
      <c r="GD139" s="4"/>
      <c r="GE139" s="4"/>
      <c r="GF139" s="4"/>
      <c r="GG139" s="4"/>
      <c r="GH139" s="4"/>
      <c r="GI139" s="4"/>
      <c r="GJ139" s="4"/>
      <c r="GK139" s="4"/>
      <c r="GL139" s="4"/>
      <c r="GM139" s="4"/>
      <c r="GN139" s="4"/>
      <c r="GO139" s="4"/>
      <c r="GP139" s="4"/>
      <c r="GQ139" s="4"/>
      <c r="GR139" s="4"/>
      <c r="GS139" s="4"/>
      <c r="GT139" s="4"/>
      <c r="GU139" s="4"/>
      <c r="GV139" s="4"/>
      <c r="GW139" s="4"/>
      <c r="GX139" s="4"/>
      <c r="GY139" s="4"/>
      <c r="GZ139" s="4"/>
      <c r="HA139" s="4"/>
      <c r="HB139" s="4"/>
      <c r="HC139" s="4"/>
      <c r="HD139" s="4"/>
      <c r="HE139" s="4"/>
      <c r="HF139" s="4"/>
      <c r="HG139" s="4"/>
      <c r="HH139" s="4"/>
      <c r="HI139" s="4"/>
      <c r="HJ139" s="4"/>
      <c r="HK139" s="4"/>
      <c r="HL139" s="4"/>
      <c r="HM139" s="4"/>
      <c r="HN139" s="4"/>
      <c r="HO139" s="4"/>
      <c r="HP139" s="4"/>
      <c r="HQ139" s="4"/>
      <c r="HR139" s="4"/>
      <c r="HS139" s="4"/>
      <c r="HT139" s="4"/>
      <c r="HU139" s="4"/>
      <c r="HV139" s="4"/>
      <c r="HW139" s="4"/>
      <c r="HX139" s="4"/>
      <c r="HY139" s="4"/>
      <c r="HZ139" s="4"/>
      <c r="IA139" s="4"/>
      <c r="IB139" s="4"/>
      <c r="IC139" s="4"/>
      <c r="ID139" s="4"/>
      <c r="IE139" s="4"/>
      <c r="IF139" s="4"/>
      <c r="IG139" s="4"/>
      <c r="IH139" s="4"/>
      <c r="II139" s="4"/>
      <c r="IJ139" s="4"/>
      <c r="IK139" s="4"/>
      <c r="IL139" s="4"/>
      <c r="IM139" s="4"/>
      <c r="IN139" s="4"/>
      <c r="IO139" s="4"/>
      <c r="IP139" s="4"/>
      <c r="IQ139" s="4"/>
      <c r="IR139" s="4"/>
      <c r="IS139" s="4"/>
      <c r="IT139" s="4"/>
      <c r="IU139" s="4"/>
      <c r="IV139" s="4"/>
      <c r="IW139" s="4"/>
      <c r="IX139" s="4"/>
      <c r="IY139" s="4"/>
      <c r="IZ139" s="4"/>
      <c r="JA139" s="4"/>
      <c r="JB139" s="4"/>
      <c r="JC139" s="4"/>
      <c r="JD139" s="4"/>
      <c r="JE139" s="4"/>
      <c r="JF139" s="4"/>
      <c r="JG139" s="4"/>
      <c r="JH139" s="4"/>
      <c r="JI139" s="4"/>
      <c r="JJ139" s="4"/>
      <c r="JK139" s="4"/>
      <c r="JL139" s="4"/>
      <c r="JM139" s="4"/>
      <c r="JN139" s="4"/>
    </row>
    <row r="140" spans="1:274">
      <c r="A140" s="19"/>
      <c r="B140" s="19"/>
      <c r="C140" s="19"/>
      <c r="D140" s="19"/>
      <c r="E140" s="19"/>
      <c r="F140" s="8"/>
      <c r="G140" s="8"/>
      <c r="H140" s="8"/>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c r="FB140" s="4"/>
      <c r="FC140" s="4"/>
      <c r="FD140" s="4"/>
      <c r="FE140" s="4"/>
      <c r="FF140" s="4"/>
      <c r="FG140" s="4"/>
      <c r="FH140" s="4"/>
      <c r="FI140" s="4"/>
      <c r="FJ140" s="4"/>
      <c r="FK140" s="4"/>
      <c r="FL140" s="4"/>
      <c r="FM140" s="4"/>
      <c r="FN140" s="4"/>
      <c r="FO140" s="4"/>
      <c r="FP140" s="4"/>
      <c r="FQ140" s="4"/>
      <c r="FR140" s="4"/>
      <c r="FS140" s="4"/>
      <c r="FT140" s="4"/>
      <c r="FU140" s="4"/>
      <c r="FV140" s="4"/>
      <c r="FW140" s="4"/>
      <c r="FX140" s="4"/>
      <c r="FY140" s="4"/>
      <c r="FZ140" s="4"/>
      <c r="GA140" s="4"/>
      <c r="GB140" s="4"/>
      <c r="GC140" s="4"/>
      <c r="GD140" s="4"/>
      <c r="GE140" s="4"/>
      <c r="GF140" s="4"/>
      <c r="GG140" s="4"/>
      <c r="GH140" s="4"/>
      <c r="GI140" s="4"/>
      <c r="GJ140" s="4"/>
      <c r="GK140" s="4"/>
      <c r="GL140" s="4"/>
      <c r="GM140" s="4"/>
      <c r="GN140" s="4"/>
      <c r="GO140" s="4"/>
      <c r="GP140" s="4"/>
      <c r="GQ140" s="4"/>
      <c r="GR140" s="4"/>
      <c r="GS140" s="4"/>
      <c r="GT140" s="4"/>
      <c r="GU140" s="4"/>
      <c r="GV140" s="4"/>
      <c r="GW140" s="4"/>
      <c r="GX140" s="4"/>
      <c r="GY140" s="4"/>
      <c r="GZ140" s="4"/>
      <c r="HA140" s="4"/>
      <c r="HB140" s="4"/>
      <c r="HC140" s="4"/>
      <c r="HD140" s="4"/>
      <c r="HE140" s="4"/>
      <c r="HF140" s="4"/>
      <c r="HG140" s="4"/>
      <c r="HH140" s="4"/>
      <c r="HI140" s="4"/>
      <c r="HJ140" s="4"/>
      <c r="HK140" s="4"/>
      <c r="HL140" s="4"/>
      <c r="HM140" s="4"/>
      <c r="HN140" s="4"/>
      <c r="HO140" s="4"/>
      <c r="HP140" s="4"/>
      <c r="HQ140" s="4"/>
      <c r="HR140" s="4"/>
      <c r="HS140" s="4"/>
      <c r="HT140" s="4"/>
      <c r="HU140" s="4"/>
      <c r="HV140" s="4"/>
      <c r="HW140" s="4"/>
      <c r="HX140" s="4"/>
      <c r="HY140" s="4"/>
      <c r="HZ140" s="4"/>
      <c r="IA140" s="4"/>
      <c r="IB140" s="4"/>
      <c r="IC140" s="4"/>
      <c r="ID140" s="4"/>
      <c r="IE140" s="4"/>
      <c r="IF140" s="4"/>
      <c r="IG140" s="4"/>
      <c r="IH140" s="4"/>
      <c r="II140" s="4"/>
      <c r="IJ140" s="4"/>
      <c r="IK140" s="4"/>
      <c r="IL140" s="4"/>
      <c r="IM140" s="4"/>
      <c r="IN140" s="4"/>
      <c r="IO140" s="4"/>
      <c r="IP140" s="4"/>
      <c r="IQ140" s="4"/>
      <c r="IR140" s="4"/>
      <c r="IS140" s="4"/>
      <c r="IT140" s="4"/>
      <c r="IU140" s="4"/>
      <c r="IV140" s="4"/>
      <c r="IW140" s="4"/>
      <c r="IX140" s="4"/>
      <c r="IY140" s="4"/>
      <c r="IZ140" s="4"/>
      <c r="JA140" s="4"/>
      <c r="JB140" s="4"/>
      <c r="JC140" s="4"/>
      <c r="JD140" s="4"/>
      <c r="JE140" s="4"/>
      <c r="JF140" s="4"/>
      <c r="JG140" s="4"/>
      <c r="JH140" s="4"/>
      <c r="JI140" s="4"/>
      <c r="JJ140" s="4"/>
      <c r="JK140" s="4"/>
      <c r="JL140" s="4"/>
      <c r="JM140" s="4"/>
      <c r="JN140" s="4"/>
    </row>
    <row r="141" spans="1:274">
      <c r="A141" s="19"/>
      <c r="B141" s="19"/>
      <c r="C141" s="19"/>
      <c r="D141" s="19"/>
      <c r="E141" s="19"/>
      <c r="F141" s="8"/>
      <c r="G141" s="8"/>
      <c r="H141" s="8"/>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c r="ET141" s="4"/>
      <c r="EU141" s="4"/>
      <c r="EV141" s="4"/>
      <c r="EW141" s="4"/>
      <c r="EX141" s="4"/>
      <c r="EY141" s="4"/>
      <c r="EZ141" s="4"/>
      <c r="FA141" s="4"/>
      <c r="FB141" s="4"/>
      <c r="FC141" s="4"/>
      <c r="FD141" s="4"/>
      <c r="FE141" s="4"/>
      <c r="FF141" s="4"/>
      <c r="FG141" s="4"/>
      <c r="FH141" s="4"/>
      <c r="FI141" s="4"/>
      <c r="FJ141" s="4"/>
      <c r="FK141" s="4"/>
      <c r="FL141" s="4"/>
      <c r="FM141" s="4"/>
      <c r="FN141" s="4"/>
      <c r="FO141" s="4"/>
      <c r="FP141" s="4"/>
      <c r="FQ141" s="4"/>
      <c r="FR141" s="4"/>
      <c r="FS141" s="4"/>
      <c r="FT141" s="4"/>
      <c r="FU141" s="4"/>
      <c r="FV141" s="4"/>
      <c r="FW141" s="4"/>
      <c r="FX141" s="4"/>
      <c r="FY141" s="4"/>
      <c r="FZ141" s="4"/>
      <c r="GA141" s="4"/>
      <c r="GB141" s="4"/>
      <c r="GC141" s="4"/>
      <c r="GD141" s="4"/>
      <c r="GE141" s="4"/>
      <c r="GF141" s="4"/>
      <c r="GG141" s="4"/>
      <c r="GH141" s="4"/>
      <c r="GI141" s="4"/>
      <c r="GJ141" s="4"/>
      <c r="GK141" s="4"/>
      <c r="GL141" s="4"/>
      <c r="GM141" s="4"/>
      <c r="GN141" s="4"/>
      <c r="GO141" s="4"/>
      <c r="GP141" s="4"/>
      <c r="GQ141" s="4"/>
      <c r="GR141" s="4"/>
      <c r="GS141" s="4"/>
      <c r="GT141" s="4"/>
      <c r="GU141" s="4"/>
      <c r="GV141" s="4"/>
      <c r="GW141" s="4"/>
      <c r="GX141" s="4"/>
      <c r="GY141" s="4"/>
      <c r="GZ141" s="4"/>
      <c r="HA141" s="4"/>
      <c r="HB141" s="4"/>
      <c r="HC141" s="4"/>
      <c r="HD141" s="4"/>
      <c r="HE141" s="4"/>
      <c r="HF141" s="4"/>
      <c r="HG141" s="4"/>
      <c r="HH141" s="4"/>
      <c r="HI141" s="4"/>
      <c r="HJ141" s="4"/>
      <c r="HK141" s="4"/>
      <c r="HL141" s="4"/>
      <c r="HM141" s="4"/>
      <c r="HN141" s="4"/>
      <c r="HO141" s="4"/>
      <c r="HP141" s="4"/>
      <c r="HQ141" s="4"/>
      <c r="HR141" s="4"/>
      <c r="HS141" s="4"/>
      <c r="HT141" s="4"/>
      <c r="HU141" s="4"/>
      <c r="HV141" s="4"/>
      <c r="HW141" s="4"/>
      <c r="HX141" s="4"/>
      <c r="HY141" s="4"/>
      <c r="HZ141" s="4"/>
      <c r="IA141" s="4"/>
      <c r="IB141" s="4"/>
      <c r="IC141" s="4"/>
      <c r="ID141" s="4"/>
      <c r="IE141" s="4"/>
      <c r="IF141" s="4"/>
      <c r="IG141" s="4"/>
      <c r="IH141" s="4"/>
      <c r="II141" s="4"/>
      <c r="IJ141" s="4"/>
      <c r="IK141" s="4"/>
      <c r="IL141" s="4"/>
      <c r="IM141" s="4"/>
      <c r="IN141" s="4"/>
      <c r="IO141" s="4"/>
      <c r="IP141" s="4"/>
      <c r="IQ141" s="4"/>
      <c r="IR141" s="4"/>
      <c r="IS141" s="4"/>
      <c r="IT141" s="4"/>
      <c r="IU141" s="4"/>
      <c r="IV141" s="4"/>
      <c r="IW141" s="4"/>
      <c r="IX141" s="4"/>
      <c r="IY141" s="4"/>
      <c r="IZ141" s="4"/>
      <c r="JA141" s="4"/>
      <c r="JB141" s="4"/>
      <c r="JC141" s="4"/>
      <c r="JD141" s="4"/>
      <c r="JE141" s="4"/>
      <c r="JF141" s="4"/>
      <c r="JG141" s="4"/>
      <c r="JH141" s="4"/>
      <c r="JI141" s="4"/>
      <c r="JJ141" s="4"/>
      <c r="JK141" s="4"/>
      <c r="JL141" s="4"/>
      <c r="JM141" s="4"/>
      <c r="JN141" s="4"/>
    </row>
    <row r="142" spans="1:274">
      <c r="A142" s="19"/>
      <c r="B142" s="19"/>
      <c r="C142" s="19"/>
      <c r="D142" s="19"/>
      <c r="E142" s="19"/>
      <c r="F142" s="8"/>
      <c r="G142" s="8"/>
      <c r="H142" s="8"/>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c r="DP142" s="4"/>
      <c r="DQ142" s="4"/>
      <c r="DR142" s="4"/>
      <c r="DS142" s="4"/>
      <c r="DT142" s="4"/>
      <c r="DU142" s="4"/>
      <c r="DV142" s="4"/>
      <c r="DW142" s="4"/>
      <c r="DX142" s="4"/>
      <c r="DY142" s="4"/>
      <c r="DZ142" s="4"/>
      <c r="EA142" s="4"/>
      <c r="EB142" s="4"/>
      <c r="EC142" s="4"/>
      <c r="ED142" s="4"/>
      <c r="EE142" s="4"/>
      <c r="EF142" s="4"/>
      <c r="EG142" s="4"/>
      <c r="EH142" s="4"/>
      <c r="EI142" s="4"/>
      <c r="EJ142" s="4"/>
      <c r="EK142" s="4"/>
      <c r="EL142" s="4"/>
      <c r="EM142" s="4"/>
      <c r="EN142" s="4"/>
      <c r="EO142" s="4"/>
      <c r="EP142" s="4"/>
      <c r="EQ142" s="4"/>
      <c r="ER142" s="4"/>
      <c r="ES142" s="4"/>
      <c r="ET142" s="4"/>
      <c r="EU142" s="4"/>
      <c r="EV142" s="4"/>
      <c r="EW142" s="4"/>
      <c r="EX142" s="4"/>
      <c r="EY142" s="4"/>
      <c r="EZ142" s="4"/>
      <c r="FA142" s="4"/>
      <c r="FB142" s="4"/>
      <c r="FC142" s="4"/>
      <c r="FD142" s="4"/>
      <c r="FE142" s="4"/>
      <c r="FF142" s="4"/>
      <c r="FG142" s="4"/>
      <c r="FH142" s="4"/>
      <c r="FI142" s="4"/>
      <c r="FJ142" s="4"/>
      <c r="FK142" s="4"/>
      <c r="FL142" s="4"/>
      <c r="FM142" s="4"/>
      <c r="FN142" s="4"/>
      <c r="FO142" s="4"/>
      <c r="FP142" s="4"/>
      <c r="FQ142" s="4"/>
      <c r="FR142" s="4"/>
      <c r="FS142" s="4"/>
      <c r="FT142" s="4"/>
      <c r="FU142" s="4"/>
      <c r="FV142" s="4"/>
      <c r="FW142" s="4"/>
      <c r="FX142" s="4"/>
      <c r="FY142" s="4"/>
      <c r="FZ142" s="4"/>
      <c r="GA142" s="4"/>
      <c r="GB142" s="4"/>
      <c r="GC142" s="4"/>
      <c r="GD142" s="4"/>
      <c r="GE142" s="4"/>
      <c r="GF142" s="4"/>
      <c r="GG142" s="4"/>
      <c r="GH142" s="4"/>
      <c r="GI142" s="4"/>
      <c r="GJ142" s="4"/>
      <c r="GK142" s="4"/>
      <c r="GL142" s="4"/>
      <c r="GM142" s="4"/>
      <c r="GN142" s="4"/>
      <c r="GO142" s="4"/>
      <c r="GP142" s="4"/>
      <c r="GQ142" s="4"/>
      <c r="GR142" s="4"/>
      <c r="GS142" s="4"/>
      <c r="GT142" s="4"/>
      <c r="GU142" s="4"/>
      <c r="GV142" s="4"/>
      <c r="GW142" s="4"/>
      <c r="GX142" s="4"/>
      <c r="GY142" s="4"/>
      <c r="GZ142" s="4"/>
      <c r="HA142" s="4"/>
      <c r="HB142" s="4"/>
      <c r="HC142" s="4"/>
      <c r="HD142" s="4"/>
      <c r="HE142" s="4"/>
      <c r="HF142" s="4"/>
      <c r="HG142" s="4"/>
      <c r="HH142" s="4"/>
      <c r="HI142" s="4"/>
      <c r="HJ142" s="4"/>
      <c r="HK142" s="4"/>
      <c r="HL142" s="4"/>
      <c r="HM142" s="4"/>
      <c r="HN142" s="4"/>
      <c r="HO142" s="4"/>
      <c r="HP142" s="4"/>
      <c r="HQ142" s="4"/>
      <c r="HR142" s="4"/>
      <c r="HS142" s="4"/>
      <c r="HT142" s="4"/>
      <c r="HU142" s="4"/>
      <c r="HV142" s="4"/>
      <c r="HW142" s="4"/>
      <c r="HX142" s="4"/>
      <c r="HY142" s="4"/>
      <c r="HZ142" s="4"/>
      <c r="IA142" s="4"/>
      <c r="IB142" s="4"/>
      <c r="IC142" s="4"/>
      <c r="ID142" s="4"/>
      <c r="IE142" s="4"/>
      <c r="IF142" s="4"/>
      <c r="IG142" s="4"/>
      <c r="IH142" s="4"/>
      <c r="II142" s="4"/>
      <c r="IJ142" s="4"/>
      <c r="IK142" s="4"/>
      <c r="IL142" s="4"/>
      <c r="IM142" s="4"/>
      <c r="IN142" s="4"/>
      <c r="IO142" s="4"/>
      <c r="IP142" s="4"/>
      <c r="IQ142" s="4"/>
      <c r="IR142" s="4"/>
      <c r="IS142" s="4"/>
      <c r="IT142" s="4"/>
      <c r="IU142" s="4"/>
      <c r="IV142" s="4"/>
      <c r="IW142" s="4"/>
      <c r="IX142" s="4"/>
      <c r="IY142" s="4"/>
      <c r="IZ142" s="4"/>
      <c r="JA142" s="4"/>
      <c r="JB142" s="4"/>
      <c r="JC142" s="4"/>
      <c r="JD142" s="4"/>
      <c r="JE142" s="4"/>
      <c r="JF142" s="4"/>
      <c r="JG142" s="4"/>
      <c r="JH142" s="4"/>
      <c r="JI142" s="4"/>
      <c r="JJ142" s="4"/>
      <c r="JK142" s="4"/>
      <c r="JL142" s="4"/>
      <c r="JM142" s="4"/>
      <c r="JN142" s="4"/>
    </row>
    <row r="143" spans="1:274">
      <c r="A143" s="19"/>
      <c r="B143" s="19"/>
      <c r="C143" s="19"/>
      <c r="D143" s="19"/>
      <c r="E143" s="19"/>
      <c r="F143" s="8"/>
      <c r="G143" s="8"/>
      <c r="H143" s="8"/>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c r="FF143" s="4"/>
      <c r="FG143" s="4"/>
      <c r="FH143" s="4"/>
      <c r="FI143" s="4"/>
      <c r="FJ143" s="4"/>
      <c r="FK143" s="4"/>
      <c r="FL143" s="4"/>
      <c r="FM143" s="4"/>
      <c r="FN143" s="4"/>
      <c r="FO143" s="4"/>
      <c r="FP143" s="4"/>
      <c r="FQ143" s="4"/>
      <c r="FR143" s="4"/>
      <c r="FS143" s="4"/>
      <c r="FT143" s="4"/>
      <c r="FU143" s="4"/>
      <c r="FV143" s="4"/>
      <c r="FW143" s="4"/>
      <c r="FX143" s="4"/>
      <c r="FY143" s="4"/>
      <c r="FZ143" s="4"/>
      <c r="GA143" s="4"/>
      <c r="GB143" s="4"/>
      <c r="GC143" s="4"/>
      <c r="GD143" s="4"/>
      <c r="GE143" s="4"/>
      <c r="GF143" s="4"/>
      <c r="GG143" s="4"/>
      <c r="GH143" s="4"/>
      <c r="GI143" s="4"/>
      <c r="GJ143" s="4"/>
      <c r="GK143" s="4"/>
      <c r="GL143" s="4"/>
      <c r="GM143" s="4"/>
      <c r="GN143" s="4"/>
      <c r="GO143" s="4"/>
      <c r="GP143" s="4"/>
      <c r="GQ143" s="4"/>
      <c r="GR143" s="4"/>
      <c r="GS143" s="4"/>
      <c r="GT143" s="4"/>
      <c r="GU143" s="4"/>
      <c r="GV143" s="4"/>
      <c r="GW143" s="4"/>
      <c r="GX143" s="4"/>
      <c r="GY143" s="4"/>
      <c r="GZ143" s="4"/>
      <c r="HA143" s="4"/>
      <c r="HB143" s="4"/>
      <c r="HC143" s="4"/>
      <c r="HD143" s="4"/>
      <c r="HE143" s="4"/>
      <c r="HF143" s="4"/>
      <c r="HG143" s="4"/>
      <c r="HH143" s="4"/>
      <c r="HI143" s="4"/>
      <c r="HJ143" s="4"/>
      <c r="HK143" s="4"/>
      <c r="HL143" s="4"/>
      <c r="HM143" s="4"/>
      <c r="HN143" s="4"/>
      <c r="HO143" s="4"/>
      <c r="HP143" s="4"/>
      <c r="HQ143" s="4"/>
      <c r="HR143" s="4"/>
      <c r="HS143" s="4"/>
      <c r="HT143" s="4"/>
      <c r="HU143" s="4"/>
      <c r="HV143" s="4"/>
      <c r="HW143" s="4"/>
      <c r="HX143" s="4"/>
      <c r="HY143" s="4"/>
      <c r="HZ143" s="4"/>
      <c r="IA143" s="4"/>
      <c r="IB143" s="4"/>
      <c r="IC143" s="4"/>
      <c r="ID143" s="4"/>
      <c r="IE143" s="4"/>
      <c r="IF143" s="4"/>
      <c r="IG143" s="4"/>
      <c r="IH143" s="4"/>
      <c r="II143" s="4"/>
      <c r="IJ143" s="4"/>
      <c r="IK143" s="4"/>
      <c r="IL143" s="4"/>
      <c r="IM143" s="4"/>
      <c r="IN143" s="4"/>
      <c r="IO143" s="4"/>
      <c r="IP143" s="4"/>
      <c r="IQ143" s="4"/>
      <c r="IR143" s="4"/>
      <c r="IS143" s="4"/>
      <c r="IT143" s="4"/>
      <c r="IU143" s="4"/>
      <c r="IV143" s="4"/>
      <c r="IW143" s="4"/>
      <c r="IX143" s="4"/>
      <c r="IY143" s="4"/>
      <c r="IZ143" s="4"/>
      <c r="JA143" s="4"/>
      <c r="JB143" s="4"/>
      <c r="JC143" s="4"/>
      <c r="JD143" s="4"/>
      <c r="JE143" s="4"/>
      <c r="JF143" s="4"/>
      <c r="JG143" s="4"/>
      <c r="JH143" s="4"/>
      <c r="JI143" s="4"/>
      <c r="JJ143" s="4"/>
      <c r="JK143" s="4"/>
      <c r="JL143" s="4"/>
      <c r="JM143" s="4"/>
      <c r="JN143" s="4"/>
    </row>
  </sheetData>
  <mergeCells count="11">
    <mergeCell ref="U4:W4"/>
    <mergeCell ref="X4:Z4"/>
    <mergeCell ref="AA4:AC4"/>
    <mergeCell ref="AD4:AF4"/>
    <mergeCell ref="AG4:AI4"/>
    <mergeCell ref="R4:T4"/>
    <mergeCell ref="C4:E4"/>
    <mergeCell ref="F4:H4"/>
    <mergeCell ref="I4:K4"/>
    <mergeCell ref="L4:N4"/>
    <mergeCell ref="O4:Q4"/>
  </mergeCells>
  <pageMargins left="0.7" right="0.7" top="0.75" bottom="0.75" header="0.3" footer="0.5"/>
  <pageSetup scale="61" orientation="landscape" r:id="rId1"/>
  <headerFooter>
    <oddHeader>&amp;CCarnegie Mellon University</oddHeader>
    <oddFooter>&amp;CInstitutional Research and Analysis / Official Degrees Granted Academic Year 2017</oddFooter>
  </headerFooter>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Contents</vt:lpstr>
      <vt:lpstr>0</vt:lpstr>
      <vt:lpstr>1</vt:lpstr>
      <vt:lpstr>2</vt:lpstr>
      <vt:lpstr>3</vt:lpstr>
      <vt:lpstr>4</vt:lpstr>
      <vt:lpstr>'1'!Print_Area</vt:lpstr>
      <vt:lpstr>'2'!Print_Area</vt:lpstr>
      <vt:lpstr>'3'!Print_Area</vt:lpstr>
      <vt:lpstr>'4'!Print_Area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 Sutkus</dc:creator>
  <cp:lastModifiedBy>Laura Velasco</cp:lastModifiedBy>
  <cp:lastPrinted>2017-10-13T16:22:53Z</cp:lastPrinted>
  <dcterms:created xsi:type="dcterms:W3CDTF">2010-11-23T21:04:10Z</dcterms:created>
  <dcterms:modified xsi:type="dcterms:W3CDTF">2017-10-19T20:50:56Z</dcterms:modified>
</cp:coreProperties>
</file>