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Publications\Fact Book\2018 Factbook\Factbook Publication 2017-2018\WEB\degrees granted\"/>
    </mc:Choice>
  </mc:AlternateContent>
  <bookViews>
    <workbookView xWindow="-135" yWindow="210" windowWidth="26745" windowHeight="12015" tabRatio="837"/>
  </bookViews>
  <sheets>
    <sheet name="Contents" sheetId="18" r:id="rId1"/>
    <sheet name="0" sheetId="20" r:id="rId2"/>
    <sheet name="1" sheetId="17" r:id="rId3"/>
    <sheet name="2" sheetId="1" r:id="rId4"/>
    <sheet name="3" sheetId="13" r:id="rId5"/>
    <sheet name="4" sheetId="19" r:id="rId6"/>
  </sheets>
  <externalReferences>
    <externalReference r:id="rId7"/>
    <externalReference r:id="rId8"/>
  </externalReferences>
  <definedNames>
    <definedName name="admissionpages" localSheetId="5">#REF!</definedName>
    <definedName name="admissionpages">#REF!</definedName>
    <definedName name="admissions" localSheetId="5">#REF!</definedName>
    <definedName name="admissions">#REF!</definedName>
    <definedName name="fromLisa">'[1]2.6 '!$A$1:$L$54</definedName>
    <definedName name="huh" localSheetId="5">#REF!</definedName>
    <definedName name="huh">#REF!</definedName>
    <definedName name="ldbachdegreerecipPGSalaries" localSheetId="5">#REF!</definedName>
    <definedName name="ldbachdegreerecipPGSalaries">#REF!</definedName>
    <definedName name="name" localSheetId="5">#REF!</definedName>
    <definedName name="name">#REF!</definedName>
    <definedName name="name_" localSheetId="5">#REF!</definedName>
    <definedName name="name_">#REF!</definedName>
    <definedName name="other" localSheetId="5">#REF!</definedName>
    <definedName name="other">#REF!</definedName>
    <definedName name="other_" localSheetId="5">#REF!</definedName>
    <definedName name="other_">#REF!</definedName>
    <definedName name="p_area">'[1]2.6 '!$A$1:$L$54</definedName>
    <definedName name="P_area_">'[1]2.6 '!$A$1:$L$54</definedName>
    <definedName name="pr_area" localSheetId="5">#REF!</definedName>
    <definedName name="pr_area">#REF!</definedName>
    <definedName name="pr_area_" localSheetId="5">#REF!</definedName>
    <definedName name="pr_area_">#REF!</definedName>
    <definedName name="pr_area__" localSheetId="5">#REF!</definedName>
    <definedName name="pr_area__">#REF!</definedName>
    <definedName name="pr_area___" localSheetId="5">#REF!</definedName>
    <definedName name="pr_area___">#REF!</definedName>
    <definedName name="pr_area____" localSheetId="5">#REF!</definedName>
    <definedName name="pr_area____">#REF!</definedName>
    <definedName name="pr_area_a">'[2]2.6'!$A$1:$L$55</definedName>
    <definedName name="pr_areas" localSheetId="5">#REF!</definedName>
    <definedName name="pr_areas">#REF!</definedName>
    <definedName name="_xlnm.Print_Area" localSheetId="2">'1'!$A$1:$M$31</definedName>
    <definedName name="_xlnm.Print_Area" localSheetId="3">'2'!$A$1:$M$13</definedName>
    <definedName name="_xlnm.Print_Area" localSheetId="4">'3'!$A$1:$Z$33</definedName>
    <definedName name="_xlnm.Print_Area" localSheetId="5">'4'!$A$1:$Z$32</definedName>
    <definedName name="test" localSheetId="5">#REF!</definedName>
    <definedName name="test">#REF!</definedName>
    <definedName name="what" localSheetId="5">#REF!</definedName>
    <definedName name="what">#REF!</definedName>
  </definedNames>
  <calcPr calcId="162913"/>
</workbook>
</file>

<file path=xl/calcChain.xml><?xml version="1.0" encoding="utf-8"?>
<calcChain xmlns="http://schemas.openxmlformats.org/spreadsheetml/2006/main">
  <c r="M12" i="1" l="1"/>
  <c r="M11" i="1"/>
  <c r="M10" i="1"/>
  <c r="M9" i="1"/>
  <c r="M8" i="1"/>
  <c r="M7" i="1"/>
  <c r="M6" i="1"/>
  <c r="J12" i="1"/>
  <c r="J11" i="1"/>
  <c r="J10" i="1"/>
  <c r="J9" i="1"/>
  <c r="J8" i="1"/>
  <c r="J7" i="1"/>
  <c r="J6" i="1"/>
  <c r="G12" i="1"/>
  <c r="G11" i="1"/>
  <c r="G10" i="1"/>
  <c r="G9" i="1"/>
  <c r="G8" i="1"/>
  <c r="G7" i="1"/>
  <c r="G6" i="1"/>
  <c r="D12" i="1"/>
  <c r="D11" i="1"/>
  <c r="D10" i="1"/>
  <c r="D9" i="1"/>
  <c r="D8" i="1"/>
  <c r="D7" i="1"/>
  <c r="D6" i="1"/>
  <c r="M26" i="17"/>
  <c r="M25" i="17"/>
  <c r="M24" i="17"/>
  <c r="M23" i="17"/>
  <c r="M22" i="17"/>
  <c r="M21" i="17"/>
  <c r="M20" i="17"/>
  <c r="M19" i="17"/>
  <c r="M18" i="17"/>
  <c r="M17" i="17"/>
  <c r="M16" i="17"/>
  <c r="J26" i="17"/>
  <c r="J25" i="17"/>
  <c r="J24" i="17"/>
  <c r="J23" i="17"/>
  <c r="J22" i="17"/>
  <c r="J21" i="17"/>
  <c r="J20" i="17"/>
  <c r="J19" i="17"/>
  <c r="J18" i="17"/>
  <c r="J17" i="17"/>
  <c r="J16" i="17"/>
  <c r="G26" i="17"/>
  <c r="G25" i="17"/>
  <c r="G24" i="17"/>
  <c r="G23" i="17"/>
  <c r="G22" i="17"/>
  <c r="G21" i="17"/>
  <c r="G20" i="17"/>
  <c r="G19" i="17"/>
  <c r="G18" i="17"/>
  <c r="G17" i="17"/>
  <c r="G16" i="17"/>
  <c r="D23" i="17"/>
  <c r="D22" i="17"/>
  <c r="D21" i="17"/>
  <c r="D20" i="17"/>
  <c r="D19" i="17"/>
  <c r="D18" i="17"/>
  <c r="D17" i="17"/>
  <c r="D16" i="17"/>
  <c r="D26" i="17"/>
  <c r="D25" i="17"/>
  <c r="D24" i="17"/>
  <c r="M8" i="17"/>
  <c r="M7" i="17"/>
  <c r="M6" i="17"/>
  <c r="G8" i="17"/>
  <c r="G7" i="17"/>
  <c r="G6" i="17"/>
  <c r="J8" i="17"/>
  <c r="J7" i="17"/>
  <c r="J6" i="17"/>
  <c r="D8" i="17"/>
  <c r="D7" i="17"/>
  <c r="D6" i="17"/>
</calcChain>
</file>

<file path=xl/sharedStrings.xml><?xml version="1.0" encoding="utf-8"?>
<sst xmlns="http://schemas.openxmlformats.org/spreadsheetml/2006/main" count="287" uniqueCount="75">
  <si>
    <t>Bachelor's</t>
  </si>
  <si>
    <t>Master's</t>
  </si>
  <si>
    <t>Doctoral</t>
  </si>
  <si>
    <t>Total</t>
  </si>
  <si>
    <t>TOTAL</t>
  </si>
  <si>
    <t>Student-defined Major</t>
  </si>
  <si>
    <t>Department</t>
  </si>
  <si>
    <t>International</t>
  </si>
  <si>
    <t>Level</t>
  </si>
  <si>
    <t>American Indian only</t>
  </si>
  <si>
    <t>Black only</t>
  </si>
  <si>
    <t>Hispanic only</t>
  </si>
  <si>
    <t>Multiracial (minority)</t>
  </si>
  <si>
    <t>Multiracial (majority)</t>
  </si>
  <si>
    <t>Asian only</t>
  </si>
  <si>
    <t>Pacific Islander only</t>
  </si>
  <si>
    <t>White only</t>
  </si>
  <si>
    <t>Race not reported</t>
  </si>
  <si>
    <r>
      <t>Male </t>
    </r>
    <r>
      <rPr>
        <sz val="10"/>
        <color indexed="8"/>
        <rFont val="Calibri"/>
        <family val="2"/>
        <scheme val="minor"/>
      </rPr>
      <t>                    </t>
    </r>
  </si>
  <si>
    <t>Female</t>
  </si>
  <si>
    <t>Citizenship and Race</t>
  </si>
  <si>
    <t>Degrees Granted Summaries by College, Gender, Citizenship, Race, and Level</t>
  </si>
  <si>
    <t xml:space="preserve">Bachelor's </t>
  </si>
  <si>
    <t xml:space="preserve">Master's </t>
  </si>
  <si>
    <t>Black 
only</t>
  </si>
  <si>
    <t>Hispanic 
only</t>
  </si>
  <si>
    <t>Asian 
only</t>
  </si>
  <si>
    <t>White 
only</t>
  </si>
  <si>
    <t>Total Degrees Granted by Department, Citizenship, Race, Sex, and Level</t>
  </si>
  <si>
    <t>Male</t>
  </si>
  <si>
    <t>Architecture</t>
  </si>
  <si>
    <t>Art</t>
  </si>
  <si>
    <t>Design</t>
  </si>
  <si>
    <t>Drama</t>
  </si>
  <si>
    <t>Music</t>
  </si>
  <si>
    <t>% Change</t>
  </si>
  <si>
    <t>Table of Contents</t>
  </si>
  <si>
    <t>Tab</t>
  </si>
  <si>
    <t>Sex</t>
  </si>
  <si>
    <t xml:space="preserve"> </t>
  </si>
  <si>
    <t>Total Degrees Granted by Department, Citizenship, Race, Sex, and Level (PREVIOUS YEAR)</t>
  </si>
  <si>
    <t>Degrees Granted Summaries</t>
  </si>
  <si>
    <t>Academic Years 2016-17 and 2015-16</t>
  </si>
  <si>
    <t>Total Degrees Granted</t>
  </si>
  <si>
    <t>Academic Year 2016-17</t>
  </si>
  <si>
    <t>TOTAL DEGREES GRANTED ACADEMIC YEAR 2015-16 FOR COMPARISON PURPOSES ONLY</t>
  </si>
  <si>
    <t>Total Degrees Granted by Department and Level</t>
  </si>
  <si>
    <r>
      <t>Undeclared:</t>
    </r>
    <r>
      <rPr>
        <sz val="9"/>
        <color theme="1"/>
        <rFont val="Calibri"/>
        <family val="2"/>
      </rPr>
      <t xml:space="preserve"> Student is enrolled in that college but has not yet declared a major</t>
    </r>
  </si>
  <si>
    <r>
      <t>Full-time Equivalent (FTE):</t>
    </r>
    <r>
      <rPr>
        <sz val="9"/>
        <color theme="1"/>
        <rFont val="Calibri"/>
        <family val="2"/>
      </rPr>
      <t xml:space="preserve"> Each full-time student is counted once; part-time students are counted based on the percentage of full-time tuition paid</t>
    </r>
  </si>
  <si>
    <r>
      <t>Headcount:</t>
    </r>
    <r>
      <rPr>
        <sz val="9"/>
        <color theme="1"/>
        <rFont val="Calibri"/>
        <family val="2"/>
      </rPr>
      <t xml:space="preserve"> Each student, full- or part-time, is counted once</t>
    </r>
  </si>
  <si>
    <r>
      <t>Branch Campuses:</t>
    </r>
    <r>
      <rPr>
        <sz val="9"/>
        <color theme="1"/>
        <rFont val="Calibri"/>
        <family val="2"/>
      </rPr>
      <t xml:space="preserve"> Includes students enrolled at Carnegie Mellon University in Qatar and Silicon Valley</t>
    </r>
  </si>
  <si>
    <r>
      <t>Academic Year (Degrees Awarded):</t>
    </r>
    <r>
      <rPr>
        <sz val="9"/>
        <color theme="1"/>
        <rFont val="Calibri"/>
        <family val="2"/>
      </rPr>
      <t xml:space="preserve"> Includes three semesters in the following order: fall, spring, and summer</t>
    </r>
  </si>
  <si>
    <r>
      <t xml:space="preserve">Enrollment by Location of Study: </t>
    </r>
    <r>
      <rPr>
        <sz val="9"/>
        <color theme="1"/>
        <rFont val="Calibri"/>
        <family val="2"/>
      </rPr>
      <t>These tables contain the enrollment of students by their physical location of study for all of Carnegie Mellon’s Middle States approved branch campuses, additional locations, and other instructional sites. This classification differs from others in the Enrollment section in that it categorizes students by their location, rather than by their home college/department. For example, a student who has a home college of Qatar, but who is studying at the Pittsburgh campus on the last fiscal day of September will be classified as location of Pittsburgh, PA and home college of Qatar.</t>
    </r>
  </si>
  <si>
    <r>
      <t xml:space="preserve">Female and Minority Students: </t>
    </r>
    <r>
      <rPr>
        <sz val="9"/>
        <color theme="1"/>
        <rFont val="Calibri"/>
        <family val="2"/>
      </rPr>
      <t>These counts are not mutually exclusive; for example, a Hispanic female is counted as both a female and a minority</t>
    </r>
  </si>
  <si>
    <r>
      <t xml:space="preserve">Minority: </t>
    </r>
    <r>
      <rPr>
        <sz val="9"/>
        <color theme="1"/>
        <rFont val="Calibri"/>
        <family val="2"/>
      </rPr>
      <t>Students who identify as American Indian, Black, or Hispanic are reported as minority students</t>
    </r>
  </si>
  <si>
    <r>
      <t>Multiracial:</t>
    </r>
    <r>
      <rPr>
        <b/>
        <sz val="9"/>
        <color rgb="FFFF0000"/>
        <rFont val="Calibri"/>
        <family val="2"/>
      </rPr>
      <t xml:space="preserve"> </t>
    </r>
    <r>
      <rPr>
        <sz val="9"/>
        <color theme="1"/>
        <rFont val="Calibri"/>
        <family val="2"/>
      </rPr>
      <t>Students who identify as more than one race are reported as multiracial (minority) if any race is American Indian, Black, or Hispanic; and multiracial (majority) if no race is American Indian, Black, or Hispanic</t>
    </r>
  </si>
  <si>
    <r>
      <t xml:space="preserve">US Citizens and Permanent Residents self-identify from among these categories: </t>
    </r>
    <r>
      <rPr>
        <sz val="9"/>
        <color theme="1"/>
        <rFont val="Calibri"/>
        <family val="2"/>
      </rPr>
      <t>American Indian, Asian, Black, Hispanic, Pacific Islander, and White</t>
    </r>
  </si>
  <si>
    <r>
      <t xml:space="preserve">International: </t>
    </r>
    <r>
      <rPr>
        <sz val="9"/>
        <color theme="1"/>
        <rFont val="Calibri"/>
        <family val="2"/>
      </rPr>
      <t>Students who are neither citizens nor permanent residents of the United States, regardless of the country in which their Carnegie Mellon University program is located</t>
    </r>
  </si>
  <si>
    <t>Citizenship and Race Categories:</t>
  </si>
  <si>
    <r>
      <t>Other:</t>
    </r>
    <r>
      <rPr>
        <sz val="9"/>
        <color theme="1"/>
        <rFont val="Calibri"/>
        <family val="2"/>
      </rPr>
      <t xml:space="preserve"> Students who are not enrolled in a university degree program</t>
    </r>
  </si>
  <si>
    <r>
      <t>Graduate:</t>
    </r>
    <r>
      <rPr>
        <sz val="9"/>
        <color theme="1"/>
        <rFont val="Calibri"/>
        <family val="2"/>
      </rPr>
      <t xml:space="preserve"> Students enrolled in Master's or Doctoral programs</t>
    </r>
  </si>
  <si>
    <r>
      <t>Undergraduate:</t>
    </r>
    <r>
      <rPr>
        <sz val="9"/>
        <color theme="1"/>
        <rFont val="Calibri"/>
        <family val="2"/>
      </rPr>
      <t xml:space="preserve"> Students enrolled as first-year, sophomore, junior, senior, or fifth-year students</t>
    </r>
  </si>
  <si>
    <t>Student Levels:</t>
  </si>
  <si>
    <t>Definitions:</t>
  </si>
  <si>
    <r>
      <t>Undergraduate Research:</t>
    </r>
    <r>
      <rPr>
        <sz val="9"/>
        <color theme="1"/>
        <rFont val="Calibri"/>
        <family val="2"/>
      </rPr>
      <t xml:space="preserve"> Undergraduate Research Office</t>
    </r>
  </si>
  <si>
    <r>
      <t xml:space="preserve">Study Abroad: </t>
    </r>
    <r>
      <rPr>
        <sz val="9"/>
        <color theme="1"/>
        <rFont val="Calibri"/>
        <family val="2"/>
      </rPr>
      <t>Office of International Education</t>
    </r>
  </si>
  <si>
    <r>
      <t xml:space="preserve">Post-graduation Data: </t>
    </r>
    <r>
      <rPr>
        <sz val="9"/>
        <color theme="1"/>
        <rFont val="Calibri"/>
        <family val="2"/>
      </rPr>
      <t>Career and Professional Development Center</t>
    </r>
  </si>
  <si>
    <r>
      <t>National Average SAT Scores:</t>
    </r>
    <r>
      <rPr>
        <sz val="9"/>
        <color theme="1"/>
        <rFont val="Calibri"/>
        <family val="2"/>
      </rPr>
      <t xml:space="preserve"> www.collegeboard.org   </t>
    </r>
  </si>
  <si>
    <r>
      <t>Athletics</t>
    </r>
    <r>
      <rPr>
        <sz val="9"/>
        <color theme="1"/>
        <rFont val="Calibri"/>
        <family val="2"/>
      </rPr>
      <t xml:space="preserve">: Department of Athletics  </t>
    </r>
  </si>
  <si>
    <r>
      <t xml:space="preserve">Admission Activity: </t>
    </r>
    <r>
      <rPr>
        <sz val="9"/>
        <color theme="1"/>
        <rFont val="Calibri"/>
        <family val="2"/>
      </rPr>
      <t xml:space="preserve">Undergraduate Admission Office </t>
    </r>
  </si>
  <si>
    <t>Other Sources:</t>
  </si>
  <si>
    <t xml:space="preserve">Unless otherwise noted, all data used for the student section of this book are from the Student Information System (SIS). Enrollment summaries include headcounts and full-time equivalency (FTE) totals for all students actively enrolled at Carnegie Mellon as of the last fiscal day of September. Degree summaries include degrees awarded during an entire academic year.  </t>
  </si>
  <si>
    <t>Data Sources:</t>
  </si>
  <si>
    <t>Students</t>
  </si>
  <si>
    <t>Data Sources and Definitions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</si>
</sst>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58">
    <font>
      <sz val="11"/>
      <color theme="1"/>
      <name val="Calibri"/>
      <family val="2"/>
      <scheme val="minor"/>
    </font>
    <font>
      <sz val="10"/>
      <color theme="1"/>
      <name val="Calibri"/>
      <family val="2"/>
    </font>
    <font>
      <sz val="10"/>
      <color theme="1"/>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Calibri"/>
      <family val="2"/>
      <scheme val="minor"/>
    </font>
    <font>
      <sz val="10"/>
      <color indexed="8"/>
      <name val="Calibri"/>
      <family val="2"/>
      <scheme val="minor"/>
    </font>
    <font>
      <b/>
      <sz val="10"/>
      <color indexed="8"/>
      <name val="Calibri"/>
      <family val="2"/>
      <scheme val="minor"/>
    </font>
    <font>
      <sz val="10"/>
      <color theme="1"/>
      <name val="Calibri"/>
      <family val="2"/>
      <scheme val="minor"/>
    </font>
    <font>
      <b/>
      <sz val="10"/>
      <color theme="1"/>
      <name val="Calibri"/>
      <family val="2"/>
      <scheme val="minor"/>
    </font>
    <font>
      <sz val="10"/>
      <name val="Geneva"/>
      <family val="2"/>
    </font>
    <font>
      <b/>
      <sz val="8"/>
      <name val="Calibri"/>
      <family val="2"/>
      <scheme val="minor"/>
    </font>
    <font>
      <b/>
      <sz val="10"/>
      <color theme="0"/>
      <name val="Calibri"/>
      <family val="2"/>
      <scheme val="minor"/>
    </font>
    <font>
      <b/>
      <sz val="8"/>
      <color indexed="8"/>
      <name val="Calibri"/>
      <family val="2"/>
      <scheme val="minor"/>
    </font>
    <font>
      <sz val="8"/>
      <color indexed="8"/>
      <name val="Calibri"/>
      <family val="2"/>
      <scheme val="minor"/>
    </font>
    <font>
      <b/>
      <sz val="15"/>
      <color theme="3"/>
      <name val="Calibri"/>
      <family val="2"/>
    </font>
    <font>
      <b/>
      <sz val="13"/>
      <color theme="3"/>
      <name val="Calibri"/>
      <family val="2"/>
    </font>
    <font>
      <b/>
      <sz val="11"/>
      <color theme="3"/>
      <name val="Calibri"/>
      <family val="2"/>
    </font>
    <font>
      <sz val="10"/>
      <color rgb="FF006100"/>
      <name val="Calibri"/>
      <family val="2"/>
    </font>
    <font>
      <sz val="10"/>
      <color rgb="FF9C0006"/>
      <name val="Calibri"/>
      <family val="2"/>
    </font>
    <font>
      <sz val="10"/>
      <color rgb="FF9C6500"/>
      <name val="Calibri"/>
      <family val="2"/>
    </font>
    <font>
      <sz val="10"/>
      <color rgb="FF3F3F76"/>
      <name val="Calibri"/>
      <family val="2"/>
    </font>
    <font>
      <b/>
      <sz val="10"/>
      <color rgb="FF3F3F3F"/>
      <name val="Calibri"/>
      <family val="2"/>
    </font>
    <font>
      <b/>
      <sz val="10"/>
      <color rgb="FFFA7D00"/>
      <name val="Calibri"/>
      <family val="2"/>
    </font>
    <font>
      <sz val="10"/>
      <color rgb="FFFA7D00"/>
      <name val="Calibri"/>
      <family val="2"/>
    </font>
    <font>
      <b/>
      <sz val="10"/>
      <color theme="0"/>
      <name val="Calibri"/>
      <family val="2"/>
    </font>
    <font>
      <sz val="10"/>
      <color rgb="FFFF0000"/>
      <name val="Calibri"/>
      <family val="2"/>
    </font>
    <font>
      <i/>
      <sz val="10"/>
      <color rgb="FF7F7F7F"/>
      <name val="Calibri"/>
      <family val="2"/>
    </font>
    <font>
      <b/>
      <sz val="10"/>
      <color theme="1"/>
      <name val="Calibri"/>
      <family val="2"/>
    </font>
    <font>
      <sz val="10"/>
      <color theme="0"/>
      <name val="Calibri"/>
      <family val="2"/>
    </font>
    <font>
      <sz val="10"/>
      <color theme="1"/>
      <name val="Arial"/>
      <family val="2"/>
    </font>
    <font>
      <sz val="10"/>
      <color rgb="FF990000"/>
      <name val="Calibri"/>
      <family val="2"/>
      <scheme val="minor"/>
    </font>
    <font>
      <b/>
      <sz val="10"/>
      <color theme="1"/>
      <name val="Arial"/>
      <family val="2"/>
    </font>
    <font>
      <sz val="10"/>
      <name val="Geneva"/>
      <family val="2"/>
    </font>
    <font>
      <u/>
      <sz val="11"/>
      <color theme="10"/>
      <name val="Calibri"/>
      <family val="2"/>
      <scheme val="minor"/>
    </font>
    <font>
      <u/>
      <sz val="10"/>
      <color theme="10"/>
      <name val="Calibri"/>
      <family val="2"/>
      <scheme val="minor"/>
    </font>
    <font>
      <sz val="11"/>
      <color indexed="8"/>
      <name val="Calibri"/>
      <family val="2"/>
    </font>
    <font>
      <b/>
      <sz val="11"/>
      <color rgb="FFFF0000"/>
      <name val="Calibri"/>
      <family val="2"/>
      <scheme val="minor"/>
    </font>
    <font>
      <sz val="9"/>
      <color theme="1"/>
      <name val="Calibri"/>
      <family val="2"/>
      <scheme val="minor"/>
    </font>
    <font>
      <b/>
      <sz val="9"/>
      <color theme="1"/>
      <name val="Calibri"/>
      <family val="2"/>
    </font>
    <font>
      <sz val="9"/>
      <color theme="1"/>
      <name val="Calibri"/>
      <family val="2"/>
    </font>
    <font>
      <b/>
      <sz val="9"/>
      <color rgb="FFFF0000"/>
      <name val="Calibri"/>
      <family val="2"/>
    </font>
    <font>
      <sz val="8"/>
      <color theme="1"/>
      <name val="Calibri"/>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theme="6"/>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98">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5" fillId="0" borderId="0"/>
    <xf numFmtId="43" fontId="25" fillId="0" borderId="0" applyFont="0" applyFill="0" applyBorder="0" applyAlignment="0" applyProtection="0"/>
    <xf numFmtId="44" fontId="25" fillId="0" borderId="0" applyFont="0" applyFill="0" applyBorder="0" applyAlignment="0" applyProtection="0"/>
    <xf numFmtId="9" fontId="25" fillId="0" borderId="0" applyFont="0" applyFill="0" applyBorder="0" applyAlignment="0" applyProtection="0"/>
    <xf numFmtId="0" fontId="2" fillId="0" borderId="0"/>
    <xf numFmtId="0" fontId="30" fillId="0" borderId="1" applyNumberFormat="0" applyFill="0" applyAlignment="0" applyProtection="0"/>
    <xf numFmtId="0" fontId="31" fillId="0" borderId="2" applyNumberFormat="0" applyFill="0" applyAlignment="0" applyProtection="0"/>
    <xf numFmtId="0" fontId="32" fillId="0" borderId="3" applyNumberFormat="0" applyFill="0" applyAlignment="0" applyProtection="0"/>
    <xf numFmtId="0" fontId="32" fillId="0" borderId="0" applyNumberFormat="0" applyFill="0" applyBorder="0" applyAlignment="0" applyProtection="0"/>
    <xf numFmtId="0" fontId="33" fillId="2" borderId="0" applyNumberFormat="0" applyBorder="0" applyAlignment="0" applyProtection="0"/>
    <xf numFmtId="0" fontId="34" fillId="3" borderId="0" applyNumberFormat="0" applyBorder="0" applyAlignment="0" applyProtection="0"/>
    <xf numFmtId="0" fontId="35" fillId="4" borderId="0" applyNumberFormat="0" applyBorder="0" applyAlignment="0" applyProtection="0"/>
    <xf numFmtId="0" fontId="36" fillId="5" borderId="4" applyNumberFormat="0" applyAlignment="0" applyProtection="0"/>
    <xf numFmtId="0" fontId="37" fillId="6" borderId="5" applyNumberFormat="0" applyAlignment="0" applyProtection="0"/>
    <xf numFmtId="0" fontId="38" fillId="6" borderId="4" applyNumberFormat="0" applyAlignment="0" applyProtection="0"/>
    <xf numFmtId="0" fontId="39" fillId="0" borderId="6" applyNumberFormat="0" applyFill="0" applyAlignment="0" applyProtection="0"/>
    <xf numFmtId="0" fontId="40" fillId="7" borderId="7" applyNumberFormat="0" applyAlignment="0" applyProtection="0"/>
    <xf numFmtId="0" fontId="41" fillId="0" borderId="0" applyNumberFormat="0" applyFill="0" applyBorder="0" applyAlignment="0" applyProtection="0"/>
    <xf numFmtId="0" fontId="2" fillId="8" borderId="8" applyNumberFormat="0" applyFont="0" applyAlignment="0" applyProtection="0"/>
    <xf numFmtId="0" fontId="42" fillId="0" borderId="0" applyNumberFormat="0" applyFill="0" applyBorder="0" applyAlignment="0" applyProtection="0"/>
    <xf numFmtId="0" fontId="43" fillId="0" borderId="9" applyNumberFormat="0" applyFill="0" applyAlignment="0" applyProtection="0"/>
    <xf numFmtId="0" fontId="44"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44" fillId="32"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 fillId="0" borderId="0"/>
    <xf numFmtId="0" fontId="48" fillId="0" borderId="0"/>
    <xf numFmtId="9" fontId="3" fillId="0" borderId="0" applyFont="0" applyFill="0" applyBorder="0" applyAlignment="0" applyProtection="0"/>
    <xf numFmtId="0" fontId="49" fillId="0" borderId="0" applyNumberForma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3" fontId="22" fillId="37" borderId="0" applyNumberFormat="0">
      <alignment horizontal="right"/>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 fillId="0" borderId="0" applyFont="0" applyFill="0" applyBorder="0" applyAlignment="0" applyProtection="0"/>
    <xf numFmtId="43" fontId="5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5" fillId="0" borderId="0"/>
    <xf numFmtId="0" fontId="25" fillId="0" borderId="0"/>
    <xf numFmtId="0" fontId="25"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9" fontId="25"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3" fontId="22" fillId="34" borderId="0">
      <alignment horizontal="right"/>
    </xf>
  </cellStyleXfs>
  <cellXfs count="84">
    <xf numFmtId="0" fontId="0" fillId="0" borderId="0" xfId="0"/>
    <xf numFmtId="0" fontId="21" fillId="33" borderId="0" xfId="0" applyNumberFormat="1" applyFont="1" applyFill="1" applyBorder="1" applyAlignment="1" applyProtection="1"/>
    <xf numFmtId="0" fontId="22" fillId="34" borderId="0" xfId="0" applyNumberFormat="1" applyFont="1" applyFill="1" applyBorder="1" applyAlignment="1" applyProtection="1">
      <alignment horizontal="left" vertical="center"/>
    </xf>
    <xf numFmtId="0" fontId="23" fillId="33" borderId="0" xfId="0" applyNumberFormat="1" applyFont="1" applyFill="1" applyBorder="1" applyAlignment="1" applyProtection="1"/>
    <xf numFmtId="0" fontId="24" fillId="33" borderId="0" xfId="0" applyNumberFormat="1" applyFont="1" applyFill="1" applyBorder="1" applyAlignment="1" applyProtection="1"/>
    <xf numFmtId="0" fontId="21" fillId="34" borderId="0" xfId="0" applyNumberFormat="1" applyFont="1" applyFill="1" applyBorder="1" applyAlignment="1" applyProtection="1">
      <alignment horizontal="left" vertical="center"/>
    </xf>
    <xf numFmtId="3" fontId="23" fillId="33" borderId="0" xfId="0" applyNumberFormat="1" applyFont="1" applyFill="1" applyBorder="1" applyAlignment="1" applyProtection="1"/>
    <xf numFmtId="0" fontId="20" fillId="34" borderId="0" xfId="0" applyNumberFormat="1" applyFont="1" applyFill="1" applyBorder="1" applyAlignment="1" applyProtection="1"/>
    <xf numFmtId="0" fontId="27" fillId="34" borderId="0" xfId="0" applyNumberFormat="1" applyFont="1" applyFill="1" applyBorder="1" applyAlignment="1" applyProtection="1"/>
    <xf numFmtId="0" fontId="21" fillId="34" borderId="0" xfId="0" applyNumberFormat="1" applyFont="1" applyFill="1" applyBorder="1" applyAlignment="1" applyProtection="1"/>
    <xf numFmtId="0" fontId="21" fillId="38" borderId="0" xfId="0" applyNumberFormat="1" applyFont="1" applyFill="1" applyBorder="1" applyAlignment="1" applyProtection="1"/>
    <xf numFmtId="0" fontId="26" fillId="34" borderId="0" xfId="0" applyNumberFormat="1" applyFont="1" applyFill="1" applyBorder="1" applyAlignment="1" applyProtection="1">
      <alignment horizontal="left"/>
    </xf>
    <xf numFmtId="0" fontId="29" fillId="34" borderId="0" xfId="0" applyNumberFormat="1" applyFont="1" applyFill="1" applyBorder="1" applyAlignment="1" applyProtection="1">
      <alignment horizontal="center"/>
    </xf>
    <xf numFmtId="0" fontId="28" fillId="34" borderId="0" xfId="0" applyNumberFormat="1" applyFont="1" applyFill="1" applyBorder="1" applyAlignment="1" applyProtection="1">
      <alignment horizontal="left" vertical="center"/>
    </xf>
    <xf numFmtId="0" fontId="21" fillId="38" borderId="0" xfId="0" applyNumberFormat="1" applyFont="1" applyFill="1" applyBorder="1" applyAlignment="1" applyProtection="1">
      <alignment vertical="center"/>
    </xf>
    <xf numFmtId="0" fontId="21" fillId="34" borderId="0" xfId="0" applyNumberFormat="1" applyFont="1" applyFill="1" applyBorder="1" applyAlignment="1" applyProtection="1">
      <alignment vertical="center"/>
    </xf>
    <xf numFmtId="0" fontId="29" fillId="34" borderId="0" xfId="0" applyNumberFormat="1" applyFont="1" applyFill="1" applyBorder="1" applyAlignment="1" applyProtection="1">
      <alignment horizontal="left"/>
    </xf>
    <xf numFmtId="0" fontId="29" fillId="34" borderId="0" xfId="0" applyNumberFormat="1" applyFont="1" applyFill="1" applyBorder="1" applyAlignment="1" applyProtection="1"/>
    <xf numFmtId="0" fontId="21" fillId="34" borderId="0" xfId="0" applyNumberFormat="1" applyFont="1" applyFill="1" applyBorder="1" applyAlignment="1" applyProtection="1">
      <alignment horizontal="center"/>
    </xf>
    <xf numFmtId="3" fontId="22" fillId="38" borderId="0" xfId="0" applyNumberFormat="1" applyFont="1" applyFill="1" applyBorder="1" applyAlignment="1" applyProtection="1">
      <alignment horizontal="right" vertical="center" indent="5"/>
    </xf>
    <xf numFmtId="0" fontId="45" fillId="38" borderId="0" xfId="101" applyFont="1" applyFill="1" applyBorder="1"/>
    <xf numFmtId="0" fontId="45" fillId="0" borderId="0" xfId="101" applyFont="1"/>
    <xf numFmtId="0" fontId="46" fillId="38" borderId="0" xfId="101" applyFont="1" applyFill="1" applyBorder="1" applyAlignment="1">
      <alignment wrapText="1"/>
    </xf>
    <xf numFmtId="0" fontId="24" fillId="38" borderId="0" xfId="101" applyFont="1" applyFill="1" applyBorder="1" applyAlignment="1">
      <alignment horizontal="left" vertical="top"/>
    </xf>
    <xf numFmtId="3" fontId="24" fillId="38" borderId="0" xfId="101" applyNumberFormat="1" applyFont="1" applyFill="1" applyBorder="1" applyAlignment="1">
      <alignment horizontal="right" vertical="center"/>
    </xf>
    <xf numFmtId="0" fontId="45" fillId="38" borderId="0" xfId="101" applyFont="1" applyFill="1"/>
    <xf numFmtId="0" fontId="23" fillId="38" borderId="0" xfId="101" applyFont="1" applyFill="1" applyBorder="1" applyAlignment="1"/>
    <xf numFmtId="0" fontId="24" fillId="38" borderId="0" xfId="101" applyFont="1" applyFill="1" applyBorder="1" applyAlignment="1"/>
    <xf numFmtId="0" fontId="47" fillId="38" borderId="0" xfId="101" applyFont="1" applyFill="1" applyBorder="1"/>
    <xf numFmtId="0" fontId="23" fillId="38" borderId="0" xfId="101" applyFont="1" applyFill="1" applyBorder="1" applyAlignment="1">
      <alignment horizontal="left" vertical="top"/>
    </xf>
    <xf numFmtId="0" fontId="20" fillId="33" borderId="0" xfId="0" applyNumberFormat="1" applyFont="1" applyFill="1" applyBorder="1" applyAlignment="1" applyProtection="1">
      <alignment horizontal="left" wrapText="1"/>
    </xf>
    <xf numFmtId="0" fontId="28" fillId="36" borderId="0" xfId="0" applyNumberFormat="1" applyFont="1" applyFill="1" applyBorder="1" applyAlignment="1" applyProtection="1">
      <alignment horizontal="center" wrapText="1"/>
    </xf>
    <xf numFmtId="0" fontId="24" fillId="36" borderId="0" xfId="101" applyFont="1" applyFill="1" applyBorder="1" applyAlignment="1">
      <alignment horizontal="right" vertical="top"/>
    </xf>
    <xf numFmtId="3" fontId="21" fillId="37" borderId="0" xfId="0" applyNumberFormat="1" applyFont="1" applyFill="1" applyBorder="1" applyAlignment="1" applyProtection="1">
      <alignment vertical="center"/>
    </xf>
    <xf numFmtId="3" fontId="22" fillId="36" borderId="0" xfId="0" applyNumberFormat="1" applyFont="1" applyFill="1" applyBorder="1" applyAlignment="1" applyProtection="1">
      <alignment vertical="center"/>
    </xf>
    <xf numFmtId="3" fontId="21" fillId="34" borderId="0" xfId="0" applyNumberFormat="1" applyFont="1" applyFill="1" applyBorder="1" applyAlignment="1" applyProtection="1">
      <alignment horizontal="right" vertical="center"/>
    </xf>
    <xf numFmtId="3" fontId="22" fillId="36" borderId="0" xfId="0" applyNumberFormat="1" applyFont="1" applyFill="1" applyBorder="1" applyAlignment="1" applyProtection="1">
      <alignment horizontal="right" vertical="center"/>
    </xf>
    <xf numFmtId="0" fontId="18" fillId="0" borderId="0" xfId="0" applyFont="1"/>
    <xf numFmtId="0" fontId="18" fillId="0" borderId="0" xfId="0" applyFont="1" applyAlignment="1">
      <alignment horizontal="right"/>
    </xf>
    <xf numFmtId="0" fontId="23" fillId="0" borderId="0" xfId="0" applyFont="1" applyAlignment="1">
      <alignment horizontal="right"/>
    </xf>
    <xf numFmtId="3" fontId="21" fillId="37" borderId="0" xfId="101" applyNumberFormat="1" applyFont="1" applyFill="1" applyBorder="1" applyAlignment="1" applyProtection="1">
      <alignment horizontal="right"/>
    </xf>
    <xf numFmtId="3" fontId="21" fillId="38" borderId="0" xfId="101" applyNumberFormat="1" applyFont="1" applyFill="1" applyBorder="1" applyAlignment="1" applyProtection="1">
      <alignment horizontal="right"/>
    </xf>
    <xf numFmtId="3" fontId="22" fillId="35" borderId="0" xfId="101" applyNumberFormat="1" applyFont="1" applyFill="1" applyBorder="1" applyAlignment="1" applyProtection="1">
      <alignment horizontal="right"/>
    </xf>
    <xf numFmtId="3" fontId="24" fillId="35" borderId="0" xfId="101" applyNumberFormat="1" applyFont="1" applyFill="1" applyBorder="1" applyAlignment="1">
      <alignment horizontal="right" vertical="top"/>
    </xf>
    <xf numFmtId="0" fontId="23" fillId="37" borderId="0" xfId="101" applyFont="1" applyFill="1" applyAlignment="1">
      <alignment horizontal="right"/>
    </xf>
    <xf numFmtId="3" fontId="28" fillId="36" borderId="0" xfId="0" applyNumberFormat="1" applyFont="1" applyFill="1" applyBorder="1" applyAlignment="1" applyProtection="1">
      <alignment horizontal="right" vertical="center" indent="2"/>
    </xf>
    <xf numFmtId="3" fontId="29" fillId="38" borderId="0" xfId="0" applyNumberFormat="1" applyFont="1" applyFill="1" applyBorder="1" applyAlignment="1" applyProtection="1">
      <alignment horizontal="right" vertical="center" indent="2"/>
    </xf>
    <xf numFmtId="9" fontId="22" fillId="36" borderId="0" xfId="103" applyFont="1" applyFill="1" applyBorder="1" applyAlignment="1" applyProtection="1">
      <alignment horizontal="right" indent="1"/>
    </xf>
    <xf numFmtId="0" fontId="45" fillId="38" borderId="0" xfId="101" applyFont="1" applyFill="1" applyAlignment="1">
      <alignment horizontal="center"/>
    </xf>
    <xf numFmtId="0" fontId="23" fillId="38" borderId="0" xfId="101" applyFont="1" applyFill="1" applyAlignment="1">
      <alignment horizontal="right"/>
    </xf>
    <xf numFmtId="0" fontId="50" fillId="0" borderId="0" xfId="104" applyFont="1"/>
    <xf numFmtId="0" fontId="23" fillId="0" borderId="0" xfId="0" applyFont="1" applyAlignment="1">
      <alignment horizontal="right"/>
    </xf>
    <xf numFmtId="9" fontId="21" fillId="37" borderId="0" xfId="103" applyFont="1" applyFill="1" applyBorder="1" applyAlignment="1" applyProtection="1">
      <alignment horizontal="right" indent="1"/>
    </xf>
    <xf numFmtId="9" fontId="21" fillId="38" borderId="0" xfId="103" applyFont="1" applyFill="1" applyBorder="1" applyAlignment="1" applyProtection="1">
      <alignment horizontal="right" indent="1"/>
    </xf>
    <xf numFmtId="0" fontId="52" fillId="38" borderId="0" xfId="0" applyFont="1" applyFill="1"/>
    <xf numFmtId="0" fontId="47" fillId="38" borderId="0" xfId="101" applyFont="1" applyFill="1"/>
    <xf numFmtId="0" fontId="23" fillId="38" borderId="0" xfId="0" applyNumberFormat="1" applyFont="1" applyFill="1" applyBorder="1" applyAlignment="1" applyProtection="1"/>
    <xf numFmtId="0" fontId="22" fillId="38" borderId="0" xfId="0" applyNumberFormat="1" applyFont="1" applyFill="1" applyBorder="1" applyAlignment="1" applyProtection="1">
      <alignment horizontal="left" vertical="center"/>
    </xf>
    <xf numFmtId="0" fontId="47" fillId="38" borderId="0" xfId="101" applyFont="1" applyFill="1" applyAlignment="1">
      <alignment horizontal="center"/>
    </xf>
    <xf numFmtId="9" fontId="22" fillId="35" borderId="0" xfId="103" applyFont="1" applyFill="1" applyBorder="1" applyAlignment="1" applyProtection="1">
      <alignment horizontal="right" indent="1"/>
    </xf>
    <xf numFmtId="3" fontId="21" fillId="37" borderId="0" xfId="0" applyNumberFormat="1" applyFont="1" applyFill="1" applyBorder="1" applyAlignment="1" applyProtection="1">
      <alignment horizontal="right" vertical="center"/>
    </xf>
    <xf numFmtId="0" fontId="24" fillId="36" borderId="0" xfId="101" applyFont="1" applyFill="1" applyBorder="1" applyAlignment="1">
      <alignment vertical="top"/>
    </xf>
    <xf numFmtId="3" fontId="21" fillId="34" borderId="0" xfId="0" applyNumberFormat="1" applyFont="1" applyFill="1" applyBorder="1" applyAlignment="1" applyProtection="1">
      <alignment vertical="center"/>
    </xf>
    <xf numFmtId="3" fontId="21" fillId="38" borderId="0" xfId="0" applyNumberFormat="1" applyFont="1" applyFill="1" applyBorder="1" applyAlignment="1" applyProtection="1">
      <alignment vertical="center"/>
    </xf>
    <xf numFmtId="0" fontId="29" fillId="34" borderId="0" xfId="0" applyNumberFormat="1" applyFont="1" applyFill="1" applyBorder="1" applyAlignment="1" applyProtection="1">
      <alignment horizontal="right" indent="2"/>
    </xf>
    <xf numFmtId="0" fontId="20" fillId="33" borderId="0" xfId="0" applyNumberFormat="1" applyFont="1" applyFill="1" applyBorder="1" applyAlignment="1" applyProtection="1">
      <alignment horizontal="left" wrapText="1"/>
    </xf>
    <xf numFmtId="0" fontId="24" fillId="38" borderId="0" xfId="101" applyFont="1" applyFill="1" applyBorder="1"/>
    <xf numFmtId="0" fontId="20" fillId="33" borderId="0" xfId="0" applyNumberFormat="1" applyFont="1" applyFill="1" applyBorder="1" applyAlignment="1" applyProtection="1">
      <alignment wrapText="1"/>
    </xf>
    <xf numFmtId="9" fontId="22" fillId="35" borderId="0" xfId="103" applyFont="1" applyFill="1" applyBorder="1" applyAlignment="1" applyProtection="1">
      <alignment horizontal="right" vertical="top" indent="1"/>
    </xf>
    <xf numFmtId="0" fontId="24" fillId="35" borderId="0" xfId="101" applyFont="1" applyFill="1" applyBorder="1" applyAlignment="1">
      <alignment horizontal="center" vertical="top"/>
    </xf>
    <xf numFmtId="0" fontId="22" fillId="35" borderId="0" xfId="0" applyNumberFormat="1" applyFont="1" applyFill="1" applyBorder="1" applyAlignment="1" applyProtection="1">
      <alignment horizontal="center"/>
    </xf>
    <xf numFmtId="0" fontId="53" fillId="0" borderId="0" xfId="0" applyFont="1"/>
    <xf numFmtId="0" fontId="54" fillId="0" borderId="0" xfId="0" applyFont="1" applyAlignment="1">
      <alignment horizontal="left" vertical="center" indent="2"/>
    </xf>
    <xf numFmtId="0" fontId="54" fillId="0" borderId="0" xfId="0" applyFont="1" applyAlignment="1">
      <alignment horizontal="left" vertical="center" wrapText="1" indent="2"/>
    </xf>
    <xf numFmtId="0" fontId="0" fillId="0" borderId="0" xfId="0" applyAlignment="1">
      <alignment horizontal="left" indent="2"/>
    </xf>
    <xf numFmtId="0" fontId="54" fillId="0" borderId="0" xfId="0" applyFont="1" applyAlignment="1">
      <alignment horizontal="left" vertical="center" indent="6"/>
    </xf>
    <xf numFmtId="0" fontId="54" fillId="0" borderId="0" xfId="0" applyFont="1" applyAlignment="1">
      <alignment horizontal="left" vertical="center" wrapText="1" indent="6"/>
    </xf>
    <xf numFmtId="0" fontId="54" fillId="0" borderId="0" xfId="0" applyFont="1" applyAlignment="1">
      <alignment horizontal="left" wrapText="1" indent="6"/>
    </xf>
    <xf numFmtId="0" fontId="54" fillId="0" borderId="0" xfId="0" applyFont="1" applyAlignment="1">
      <alignment vertical="center"/>
    </xf>
    <xf numFmtId="0" fontId="55" fillId="0" borderId="0" xfId="0" applyFont="1" applyAlignment="1">
      <alignment vertical="center"/>
    </xf>
    <xf numFmtId="0" fontId="57" fillId="0" borderId="0" xfId="0" applyFont="1" applyAlignment="1">
      <alignment vertical="center"/>
    </xf>
    <xf numFmtId="0" fontId="0" fillId="0" borderId="0" xfId="0" applyAlignment="1">
      <alignment horizontal="left"/>
    </xf>
    <xf numFmtId="0" fontId="55" fillId="0" borderId="0" xfId="0" applyFont="1" applyAlignment="1">
      <alignment horizontal="left" vertical="center" wrapText="1"/>
    </xf>
    <xf numFmtId="0" fontId="43" fillId="0" borderId="0" xfId="0" applyFont="1" applyAlignment="1">
      <alignment vertical="center"/>
    </xf>
  </cellXfs>
  <cellStyles count="398">
    <cellStyle name="20% - Accent1" xfId="19" builtinId="30" customBuiltin="1"/>
    <cellStyle name="20% - Accent1 10" xfId="105"/>
    <cellStyle name="20% - Accent1 11" xfId="106"/>
    <cellStyle name="20% - Accent1 12" xfId="107"/>
    <cellStyle name="20% - Accent1 13" xfId="108"/>
    <cellStyle name="20% - Accent1 14" xfId="109"/>
    <cellStyle name="20% - Accent1 15" xfId="110"/>
    <cellStyle name="20% - Accent1 2" xfId="64"/>
    <cellStyle name="20% - Accent1 2 2" xfId="112"/>
    <cellStyle name="20% - Accent1 2 2 2" xfId="113"/>
    <cellStyle name="20% - Accent1 2 3" xfId="114"/>
    <cellStyle name="20% - Accent1 2 4" xfId="111"/>
    <cellStyle name="20% - Accent1 3" xfId="89"/>
    <cellStyle name="20% - Accent1 3 2" xfId="116"/>
    <cellStyle name="20% - Accent1 3 3" xfId="115"/>
    <cellStyle name="20% - Accent1 4" xfId="117"/>
    <cellStyle name="20% - Accent1 4 2" xfId="118"/>
    <cellStyle name="20% - Accent1 5" xfId="119"/>
    <cellStyle name="20% - Accent1 6" xfId="120"/>
    <cellStyle name="20% - Accent1 7" xfId="121"/>
    <cellStyle name="20% - Accent1 8" xfId="122"/>
    <cellStyle name="20% - Accent1 9" xfId="123"/>
    <cellStyle name="20% - Accent2" xfId="23" builtinId="34" customBuiltin="1"/>
    <cellStyle name="20% - Accent2 10" xfId="124"/>
    <cellStyle name="20% - Accent2 11" xfId="125"/>
    <cellStyle name="20% - Accent2 12" xfId="126"/>
    <cellStyle name="20% - Accent2 13" xfId="127"/>
    <cellStyle name="20% - Accent2 14" xfId="128"/>
    <cellStyle name="20% - Accent2 15" xfId="129"/>
    <cellStyle name="20% - Accent2 2" xfId="68"/>
    <cellStyle name="20% - Accent2 2 2" xfId="131"/>
    <cellStyle name="20% - Accent2 2 2 2" xfId="132"/>
    <cellStyle name="20% - Accent2 2 3" xfId="133"/>
    <cellStyle name="20% - Accent2 2 4" xfId="130"/>
    <cellStyle name="20% - Accent2 3" xfId="91"/>
    <cellStyle name="20% - Accent2 3 2" xfId="135"/>
    <cellStyle name="20% - Accent2 3 3" xfId="134"/>
    <cellStyle name="20% - Accent2 4" xfId="136"/>
    <cellStyle name="20% - Accent2 4 2" xfId="137"/>
    <cellStyle name="20% - Accent2 5" xfId="138"/>
    <cellStyle name="20% - Accent2 6" xfId="139"/>
    <cellStyle name="20% - Accent2 7" xfId="140"/>
    <cellStyle name="20% - Accent2 8" xfId="141"/>
    <cellStyle name="20% - Accent2 9" xfId="142"/>
    <cellStyle name="20% - Accent3" xfId="27" builtinId="38" customBuiltin="1"/>
    <cellStyle name="20% - Accent3 10" xfId="143"/>
    <cellStyle name="20% - Accent3 11" xfId="144"/>
    <cellStyle name="20% - Accent3 12" xfId="145"/>
    <cellStyle name="20% - Accent3 13" xfId="146"/>
    <cellStyle name="20% - Accent3 14" xfId="147"/>
    <cellStyle name="20% - Accent3 15" xfId="148"/>
    <cellStyle name="20% - Accent3 2" xfId="72"/>
    <cellStyle name="20% - Accent3 2 2" xfId="150"/>
    <cellStyle name="20% - Accent3 2 2 2" xfId="151"/>
    <cellStyle name="20% - Accent3 2 3" xfId="152"/>
    <cellStyle name="20% - Accent3 2 4" xfId="149"/>
    <cellStyle name="20% - Accent3 3" xfId="93"/>
    <cellStyle name="20% - Accent3 3 2" xfId="154"/>
    <cellStyle name="20% - Accent3 3 3" xfId="153"/>
    <cellStyle name="20% - Accent3 4" xfId="155"/>
    <cellStyle name="20% - Accent3 4 2" xfId="156"/>
    <cellStyle name="20% - Accent3 5" xfId="157"/>
    <cellStyle name="20% - Accent3 6" xfId="158"/>
    <cellStyle name="20% - Accent3 7" xfId="159"/>
    <cellStyle name="20% - Accent3 8" xfId="160"/>
    <cellStyle name="20% - Accent3 9" xfId="161"/>
    <cellStyle name="20% - Accent4" xfId="31" builtinId="42" customBuiltin="1"/>
    <cellStyle name="20% - Accent4 10" xfId="162"/>
    <cellStyle name="20% - Accent4 11" xfId="163"/>
    <cellStyle name="20% - Accent4 12" xfId="164"/>
    <cellStyle name="20% - Accent4 13" xfId="165"/>
    <cellStyle name="20% - Accent4 14" xfId="166"/>
    <cellStyle name="20% - Accent4 15" xfId="167"/>
    <cellStyle name="20% - Accent4 2" xfId="76"/>
    <cellStyle name="20% - Accent4 2 2" xfId="169"/>
    <cellStyle name="20% - Accent4 2 2 2" xfId="170"/>
    <cellStyle name="20% - Accent4 2 3" xfId="171"/>
    <cellStyle name="20% - Accent4 2 4" xfId="168"/>
    <cellStyle name="20% - Accent4 3" xfId="95"/>
    <cellStyle name="20% - Accent4 3 2" xfId="173"/>
    <cellStyle name="20% - Accent4 3 3" xfId="172"/>
    <cellStyle name="20% - Accent4 4" xfId="174"/>
    <cellStyle name="20% - Accent4 4 2" xfId="175"/>
    <cellStyle name="20% - Accent4 5" xfId="176"/>
    <cellStyle name="20% - Accent4 6" xfId="177"/>
    <cellStyle name="20% - Accent4 7" xfId="178"/>
    <cellStyle name="20% - Accent4 8" xfId="179"/>
    <cellStyle name="20% - Accent4 9" xfId="180"/>
    <cellStyle name="20% - Accent5" xfId="35" builtinId="46" customBuiltin="1"/>
    <cellStyle name="20% - Accent5 10" xfId="181"/>
    <cellStyle name="20% - Accent5 11" xfId="182"/>
    <cellStyle name="20% - Accent5 12" xfId="183"/>
    <cellStyle name="20% - Accent5 13" xfId="184"/>
    <cellStyle name="20% - Accent5 14" xfId="185"/>
    <cellStyle name="20% - Accent5 15" xfId="186"/>
    <cellStyle name="20% - Accent5 2" xfId="80"/>
    <cellStyle name="20% - Accent5 2 2" xfId="188"/>
    <cellStyle name="20% - Accent5 2 2 2" xfId="189"/>
    <cellStyle name="20% - Accent5 2 3" xfId="190"/>
    <cellStyle name="20% - Accent5 2 4" xfId="187"/>
    <cellStyle name="20% - Accent5 3" xfId="97"/>
    <cellStyle name="20% - Accent5 3 2" xfId="192"/>
    <cellStyle name="20% - Accent5 3 3" xfId="191"/>
    <cellStyle name="20% - Accent5 4" xfId="193"/>
    <cellStyle name="20% - Accent5 4 2" xfId="194"/>
    <cellStyle name="20% - Accent5 5" xfId="195"/>
    <cellStyle name="20% - Accent5 6" xfId="196"/>
    <cellStyle name="20% - Accent5 7" xfId="197"/>
    <cellStyle name="20% - Accent5 8" xfId="198"/>
    <cellStyle name="20% - Accent5 9" xfId="199"/>
    <cellStyle name="20% - Accent6" xfId="39" builtinId="50" customBuiltin="1"/>
    <cellStyle name="20% - Accent6 10" xfId="200"/>
    <cellStyle name="20% - Accent6 11" xfId="201"/>
    <cellStyle name="20% - Accent6 12" xfId="202"/>
    <cellStyle name="20% - Accent6 13" xfId="203"/>
    <cellStyle name="20% - Accent6 14" xfId="204"/>
    <cellStyle name="20% - Accent6 15" xfId="205"/>
    <cellStyle name="20% - Accent6 2" xfId="84"/>
    <cellStyle name="20% - Accent6 2 2" xfId="207"/>
    <cellStyle name="20% - Accent6 2 2 2" xfId="208"/>
    <cellStyle name="20% - Accent6 2 3" xfId="209"/>
    <cellStyle name="20% - Accent6 2 4" xfId="206"/>
    <cellStyle name="20% - Accent6 3" xfId="99"/>
    <cellStyle name="20% - Accent6 3 2" xfId="211"/>
    <cellStyle name="20% - Accent6 3 3" xfId="210"/>
    <cellStyle name="20% - Accent6 4" xfId="212"/>
    <cellStyle name="20% - Accent6 4 2" xfId="213"/>
    <cellStyle name="20% - Accent6 5" xfId="214"/>
    <cellStyle name="20% - Accent6 6" xfId="215"/>
    <cellStyle name="20% - Accent6 7" xfId="216"/>
    <cellStyle name="20% - Accent6 8" xfId="217"/>
    <cellStyle name="20% - Accent6 9" xfId="218"/>
    <cellStyle name="40% - Accent1" xfId="20" builtinId="31" customBuiltin="1"/>
    <cellStyle name="40% - Accent1 10" xfId="219"/>
    <cellStyle name="40% - Accent1 11" xfId="220"/>
    <cellStyle name="40% - Accent1 12" xfId="221"/>
    <cellStyle name="40% - Accent1 13" xfId="222"/>
    <cellStyle name="40% - Accent1 14" xfId="223"/>
    <cellStyle name="40% - Accent1 15" xfId="224"/>
    <cellStyle name="40% - Accent1 2" xfId="65"/>
    <cellStyle name="40% - Accent1 2 2" xfId="226"/>
    <cellStyle name="40% - Accent1 2 2 2" xfId="227"/>
    <cellStyle name="40% - Accent1 2 3" xfId="228"/>
    <cellStyle name="40% - Accent1 2 4" xfId="225"/>
    <cellStyle name="40% - Accent1 3" xfId="90"/>
    <cellStyle name="40% - Accent1 3 2" xfId="230"/>
    <cellStyle name="40% - Accent1 3 3" xfId="229"/>
    <cellStyle name="40% - Accent1 4" xfId="231"/>
    <cellStyle name="40% - Accent1 4 2" xfId="232"/>
    <cellStyle name="40% - Accent1 5" xfId="233"/>
    <cellStyle name="40% - Accent1 6" xfId="234"/>
    <cellStyle name="40% - Accent1 7" xfId="235"/>
    <cellStyle name="40% - Accent1 8" xfId="236"/>
    <cellStyle name="40% - Accent1 9" xfId="237"/>
    <cellStyle name="40% - Accent2" xfId="24" builtinId="35" customBuiltin="1"/>
    <cellStyle name="40% - Accent2 10" xfId="238"/>
    <cellStyle name="40% - Accent2 11" xfId="239"/>
    <cellStyle name="40% - Accent2 12" xfId="240"/>
    <cellStyle name="40% - Accent2 13" xfId="241"/>
    <cellStyle name="40% - Accent2 14" xfId="242"/>
    <cellStyle name="40% - Accent2 15" xfId="243"/>
    <cellStyle name="40% - Accent2 2" xfId="69"/>
    <cellStyle name="40% - Accent2 2 2" xfId="245"/>
    <cellStyle name="40% - Accent2 2 2 2" xfId="246"/>
    <cellStyle name="40% - Accent2 2 3" xfId="247"/>
    <cellStyle name="40% - Accent2 2 4" xfId="244"/>
    <cellStyle name="40% - Accent2 3" xfId="92"/>
    <cellStyle name="40% - Accent2 3 2" xfId="249"/>
    <cellStyle name="40% - Accent2 3 3" xfId="248"/>
    <cellStyle name="40% - Accent2 4" xfId="250"/>
    <cellStyle name="40% - Accent2 4 2" xfId="251"/>
    <cellStyle name="40% - Accent2 5" xfId="252"/>
    <cellStyle name="40% - Accent2 6" xfId="253"/>
    <cellStyle name="40% - Accent2 7" xfId="254"/>
    <cellStyle name="40% - Accent2 8" xfId="255"/>
    <cellStyle name="40% - Accent2 9" xfId="256"/>
    <cellStyle name="40% - Accent3" xfId="28" builtinId="39" customBuiltin="1"/>
    <cellStyle name="40% - Accent3 10" xfId="257"/>
    <cellStyle name="40% - Accent3 11" xfId="258"/>
    <cellStyle name="40% - Accent3 12" xfId="259"/>
    <cellStyle name="40% - Accent3 13" xfId="260"/>
    <cellStyle name="40% - Accent3 14" xfId="261"/>
    <cellStyle name="40% - Accent3 15" xfId="262"/>
    <cellStyle name="40% - Accent3 2" xfId="73"/>
    <cellStyle name="40% - Accent3 2 2" xfId="264"/>
    <cellStyle name="40% - Accent3 2 2 2" xfId="265"/>
    <cellStyle name="40% - Accent3 2 3" xfId="266"/>
    <cellStyle name="40% - Accent3 2 4" xfId="263"/>
    <cellStyle name="40% - Accent3 3" xfId="94"/>
    <cellStyle name="40% - Accent3 3 2" xfId="268"/>
    <cellStyle name="40% - Accent3 3 3" xfId="267"/>
    <cellStyle name="40% - Accent3 4" xfId="269"/>
    <cellStyle name="40% - Accent3 4 2" xfId="270"/>
    <cellStyle name="40% - Accent3 5" xfId="271"/>
    <cellStyle name="40% - Accent3 6" xfId="272"/>
    <cellStyle name="40% - Accent3 7" xfId="273"/>
    <cellStyle name="40% - Accent3 8" xfId="274"/>
    <cellStyle name="40% - Accent3 9" xfId="275"/>
    <cellStyle name="40% - Accent4" xfId="32" builtinId="43" customBuiltin="1"/>
    <cellStyle name="40% - Accent4 10" xfId="276"/>
    <cellStyle name="40% - Accent4 11" xfId="277"/>
    <cellStyle name="40% - Accent4 12" xfId="278"/>
    <cellStyle name="40% - Accent4 13" xfId="279"/>
    <cellStyle name="40% - Accent4 14" xfId="280"/>
    <cellStyle name="40% - Accent4 15" xfId="281"/>
    <cellStyle name="40% - Accent4 2" xfId="77"/>
    <cellStyle name="40% - Accent4 2 2" xfId="283"/>
    <cellStyle name="40% - Accent4 2 2 2" xfId="284"/>
    <cellStyle name="40% - Accent4 2 3" xfId="285"/>
    <cellStyle name="40% - Accent4 2 4" xfId="282"/>
    <cellStyle name="40% - Accent4 3" xfId="96"/>
    <cellStyle name="40% - Accent4 3 2" xfId="287"/>
    <cellStyle name="40% - Accent4 3 3" xfId="286"/>
    <cellStyle name="40% - Accent4 4" xfId="288"/>
    <cellStyle name="40% - Accent4 4 2" xfId="289"/>
    <cellStyle name="40% - Accent4 5" xfId="290"/>
    <cellStyle name="40% - Accent4 6" xfId="291"/>
    <cellStyle name="40% - Accent4 7" xfId="292"/>
    <cellStyle name="40% - Accent4 8" xfId="293"/>
    <cellStyle name="40% - Accent4 9" xfId="294"/>
    <cellStyle name="40% - Accent5" xfId="36" builtinId="47" customBuiltin="1"/>
    <cellStyle name="40% - Accent5 10" xfId="295"/>
    <cellStyle name="40% - Accent5 11" xfId="296"/>
    <cellStyle name="40% - Accent5 12" xfId="297"/>
    <cellStyle name="40% - Accent5 13" xfId="298"/>
    <cellStyle name="40% - Accent5 14" xfId="299"/>
    <cellStyle name="40% - Accent5 15" xfId="300"/>
    <cellStyle name="40% - Accent5 2" xfId="81"/>
    <cellStyle name="40% - Accent5 2 2" xfId="302"/>
    <cellStyle name="40% - Accent5 2 2 2" xfId="303"/>
    <cellStyle name="40% - Accent5 2 3" xfId="304"/>
    <cellStyle name="40% - Accent5 2 4" xfId="301"/>
    <cellStyle name="40% - Accent5 3" xfId="98"/>
    <cellStyle name="40% - Accent5 3 2" xfId="306"/>
    <cellStyle name="40% - Accent5 3 3" xfId="305"/>
    <cellStyle name="40% - Accent5 4" xfId="307"/>
    <cellStyle name="40% - Accent5 4 2" xfId="308"/>
    <cellStyle name="40% - Accent5 5" xfId="309"/>
    <cellStyle name="40% - Accent5 6" xfId="310"/>
    <cellStyle name="40% - Accent5 7" xfId="311"/>
    <cellStyle name="40% - Accent5 8" xfId="312"/>
    <cellStyle name="40% - Accent5 9" xfId="313"/>
    <cellStyle name="40% - Accent6" xfId="40" builtinId="51" customBuiltin="1"/>
    <cellStyle name="40% - Accent6 10" xfId="314"/>
    <cellStyle name="40% - Accent6 11" xfId="315"/>
    <cellStyle name="40% - Accent6 12" xfId="316"/>
    <cellStyle name="40% - Accent6 13" xfId="317"/>
    <cellStyle name="40% - Accent6 14" xfId="318"/>
    <cellStyle name="40% - Accent6 15" xfId="319"/>
    <cellStyle name="40% - Accent6 2" xfId="85"/>
    <cellStyle name="40% - Accent6 2 2" xfId="321"/>
    <cellStyle name="40% - Accent6 2 2 2" xfId="322"/>
    <cellStyle name="40% - Accent6 2 3" xfId="323"/>
    <cellStyle name="40% - Accent6 2 4" xfId="320"/>
    <cellStyle name="40% - Accent6 3" xfId="100"/>
    <cellStyle name="40% - Accent6 3 2" xfId="325"/>
    <cellStyle name="40% - Accent6 3 3" xfId="324"/>
    <cellStyle name="40% - Accent6 4" xfId="326"/>
    <cellStyle name="40% - Accent6 4 2" xfId="327"/>
    <cellStyle name="40% - Accent6 5" xfId="328"/>
    <cellStyle name="40% - Accent6 6" xfId="329"/>
    <cellStyle name="40% - Accent6 7" xfId="330"/>
    <cellStyle name="40% - Accent6 8" xfId="331"/>
    <cellStyle name="40% - Accent6 9" xfId="332"/>
    <cellStyle name="60% - Accent1" xfId="21" builtinId="32" customBuiltin="1"/>
    <cellStyle name="60% - Accent1 2" xfId="66"/>
    <cellStyle name="60% - Accent2" xfId="25" builtinId="36" customBuiltin="1"/>
    <cellStyle name="60% - Accent2 2" xfId="70"/>
    <cellStyle name="60% - Accent3" xfId="29" builtinId="40" customBuiltin="1"/>
    <cellStyle name="60% - Accent3 2" xfId="74"/>
    <cellStyle name="60% - Accent4" xfId="33" builtinId="44" customBuiltin="1"/>
    <cellStyle name="60% - Accent4 2" xfId="78"/>
    <cellStyle name="60% - Accent5" xfId="37" builtinId="48" customBuiltin="1"/>
    <cellStyle name="60% - Accent5 2" xfId="82"/>
    <cellStyle name="60% - Accent6" xfId="41" builtinId="52" customBuiltin="1"/>
    <cellStyle name="60% - Accent6 2" xfId="86"/>
    <cellStyle name="Accent1" xfId="18" builtinId="29" customBuiltin="1"/>
    <cellStyle name="Accent1 2" xfId="63"/>
    <cellStyle name="Accent2" xfId="22" builtinId="33" customBuiltin="1"/>
    <cellStyle name="Accent2 2" xfId="67"/>
    <cellStyle name="Accent3" xfId="26" builtinId="37" customBuiltin="1"/>
    <cellStyle name="Accent3 2" xfId="71"/>
    <cellStyle name="Accent4" xfId="30" builtinId="41" customBuiltin="1"/>
    <cellStyle name="Accent4 2" xfId="75"/>
    <cellStyle name="Accent5" xfId="34" builtinId="45" customBuiltin="1"/>
    <cellStyle name="Accent5 2" xfId="79"/>
    <cellStyle name="Accent6" xfId="38" builtinId="49" customBuiltin="1"/>
    <cellStyle name="Accent6 2" xfId="83"/>
    <cellStyle name="Bad" xfId="7" builtinId="27" customBuiltin="1"/>
    <cellStyle name="Bad 2" xfId="52"/>
    <cellStyle name="Calculation" xfId="11" builtinId="22" customBuiltin="1"/>
    <cellStyle name="Calculation 2" xfId="56"/>
    <cellStyle name="Check Cell" xfId="13" builtinId="23" customBuiltin="1"/>
    <cellStyle name="Check Cell 2" xfId="58"/>
    <cellStyle name="Column Hi lite" xfId="333"/>
    <cellStyle name="Comma 2" xfId="43"/>
    <cellStyle name="Comma 2 2" xfId="335"/>
    <cellStyle name="Comma 2 2 2" xfId="336"/>
    <cellStyle name="Comma 2 3" xfId="337"/>
    <cellStyle name="Comma 2 4" xfId="334"/>
    <cellStyle name="Comma 3" xfId="338"/>
    <cellStyle name="Comma 3 2" xfId="339"/>
    <cellStyle name="Comma 4" xfId="340"/>
    <cellStyle name="Comma 5" xfId="341"/>
    <cellStyle name="Comma 6" xfId="342"/>
    <cellStyle name="Comma 7" xfId="343"/>
    <cellStyle name="Currency 2" xfId="44"/>
    <cellStyle name="Currency 3" xfId="344"/>
    <cellStyle name="Currency 4" xfId="345"/>
    <cellStyle name="Explanatory Text" xfId="16" builtinId="53" customBuiltin="1"/>
    <cellStyle name="Explanatory Text 2" xfId="61"/>
    <cellStyle name="Good" xfId="6" builtinId="26" customBuiltin="1"/>
    <cellStyle name="Good 2" xfId="51"/>
    <cellStyle name="Heading 1" xfId="2" builtinId="16" customBuiltin="1"/>
    <cellStyle name="Heading 1 2" xfId="47"/>
    <cellStyle name="Heading 2" xfId="3" builtinId="17" customBuiltin="1"/>
    <cellStyle name="Heading 2 2" xfId="48"/>
    <cellStyle name="Heading 3" xfId="4" builtinId="18" customBuiltin="1"/>
    <cellStyle name="Heading 3 2" xfId="49"/>
    <cellStyle name="Heading 4" xfId="5" builtinId="19" customBuiltin="1"/>
    <cellStyle name="Heading 4 2" xfId="50"/>
    <cellStyle name="Hyperlink" xfId="104" builtinId="8"/>
    <cellStyle name="Input" xfId="9" builtinId="20" customBuiltin="1"/>
    <cellStyle name="Input 2" xfId="54"/>
    <cellStyle name="Linked Cell" xfId="12" builtinId="24" customBuiltin="1"/>
    <cellStyle name="Linked Cell 2" xfId="57"/>
    <cellStyle name="Neutral" xfId="8" builtinId="28" customBuiltin="1"/>
    <cellStyle name="Neutral 2" xfId="53"/>
    <cellStyle name="Normal" xfId="0" builtinId="0"/>
    <cellStyle name="Normal 10" xfId="346"/>
    <cellStyle name="Normal 11" xfId="347"/>
    <cellStyle name="Normal 12" xfId="348"/>
    <cellStyle name="Normal 13" xfId="349"/>
    <cellStyle name="Normal 14" xfId="350"/>
    <cellStyle name="Normal 15" xfId="351"/>
    <cellStyle name="Normal 16" xfId="352"/>
    <cellStyle name="Normal 17" xfId="353"/>
    <cellStyle name="Normal 18" xfId="354"/>
    <cellStyle name="Normal 19" xfId="355"/>
    <cellStyle name="Normal 2" xfId="42"/>
    <cellStyle name="Normal 2 2" xfId="356"/>
    <cellStyle name="Normal 2 2 2" xfId="357"/>
    <cellStyle name="Normal 2 3" xfId="358"/>
    <cellStyle name="Normal 2 3 2" xfId="359"/>
    <cellStyle name="Normal 2 4" xfId="360"/>
    <cellStyle name="Normal 2 5" xfId="361"/>
    <cellStyle name="Normal 3" xfId="46"/>
    <cellStyle name="Normal 3 2" xfId="363"/>
    <cellStyle name="Normal 3 2 2" xfId="364"/>
    <cellStyle name="Normal 3 3" xfId="365"/>
    <cellStyle name="Normal 3 4" xfId="362"/>
    <cellStyle name="Normal 4" xfId="87"/>
    <cellStyle name="Normal 4 2" xfId="367"/>
    <cellStyle name="Normal 4 3" xfId="366"/>
    <cellStyle name="Normal 5" xfId="102"/>
    <cellStyle name="Normal 5 2" xfId="368"/>
    <cellStyle name="Normal 6" xfId="369"/>
    <cellStyle name="Normal 7" xfId="370"/>
    <cellStyle name="Normal 8" xfId="371"/>
    <cellStyle name="Normal 9" xfId="101"/>
    <cellStyle name="Note" xfId="15" builtinId="10" customBuiltin="1"/>
    <cellStyle name="Note 10" xfId="372"/>
    <cellStyle name="Note 11" xfId="373"/>
    <cellStyle name="Note 12" xfId="374"/>
    <cellStyle name="Note 13" xfId="375"/>
    <cellStyle name="Note 2" xfId="60"/>
    <cellStyle name="Note 2 2" xfId="377"/>
    <cellStyle name="Note 2 2 2" xfId="378"/>
    <cellStyle name="Note 2 3" xfId="379"/>
    <cellStyle name="Note 2 3 2" xfId="380"/>
    <cellStyle name="Note 2 4" xfId="381"/>
    <cellStyle name="Note 2 5" xfId="382"/>
    <cellStyle name="Note 2 6" xfId="376"/>
    <cellStyle name="Note 3" xfId="88"/>
    <cellStyle name="Note 3 2" xfId="384"/>
    <cellStyle name="Note 3 2 2" xfId="385"/>
    <cellStyle name="Note 3 3" xfId="386"/>
    <cellStyle name="Note 3 4" xfId="383"/>
    <cellStyle name="Note 4" xfId="387"/>
    <cellStyle name="Note 4 2" xfId="388"/>
    <cellStyle name="Note 5" xfId="389"/>
    <cellStyle name="Note 6" xfId="390"/>
    <cellStyle name="Note 7" xfId="391"/>
    <cellStyle name="Note 8" xfId="392"/>
    <cellStyle name="Note 9" xfId="393"/>
    <cellStyle name="Output" xfId="10" builtinId="21" customBuiltin="1"/>
    <cellStyle name="Output 2" xfId="55"/>
    <cellStyle name="Percent" xfId="103" builtinId="5"/>
    <cellStyle name="Percent 2" xfId="45"/>
    <cellStyle name="Percent 3" xfId="394"/>
    <cellStyle name="Percent 4" xfId="395"/>
    <cellStyle name="Percent 5" xfId="396"/>
    <cellStyle name="Style 1" xfId="397"/>
    <cellStyle name="Title" xfId="1" builtinId="15" customBuiltin="1"/>
    <cellStyle name="Total" xfId="17" builtinId="25" customBuiltin="1"/>
    <cellStyle name="Total 2" xfId="62"/>
    <cellStyle name="Warning Text" xfId="14" builtinId="11" customBuiltin="1"/>
    <cellStyle name="Warning Text 2" xfId="59"/>
  </cellStyles>
  <dxfs count="0"/>
  <tableStyles count="0" defaultTableStyle="TableStyleMedium9" defaultPivotStyle="PivotStyleLight16"/>
  <colors>
    <mruColors>
      <color rgb="FFADC876"/>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mmon\Institutional%20Research\Publications\Fact%20Book\2006%20Factbook\Factbook_Publications\2006%20Fact%20Bo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ommon\Institutional%20Research\Publications\Fact%20Book\2006%20Factbook\2006%20Fact%20Bo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ver"/>
      <sheetName val="ii."/>
      <sheetName val="iii."/>
      <sheetName val="iv."/>
      <sheetName val="v."/>
      <sheetName val="vi."/>
      <sheetName val="vii."/>
      <sheetName val="viii."/>
      <sheetName val="ix."/>
      <sheetName val="x."/>
      <sheetName val="xi."/>
      <sheetName val="xii."/>
      <sheetName val="xiii."/>
      <sheetName val="xiv."/>
      <sheetName val="Cover HMO"/>
      <sheetName val="1.2"/>
      <sheetName val="1.3"/>
      <sheetName val="1.4"/>
      <sheetName val="1.5"/>
      <sheetName val="1.6 "/>
      <sheetName val="1.7 "/>
      <sheetName val="1.8 "/>
      <sheetName val="1.9 "/>
      <sheetName val="1.10 "/>
      <sheetName val="1.11 "/>
      <sheetName val="1.12"/>
      <sheetName val="1.13"/>
      <sheetName val="1.14"/>
      <sheetName val="1.15"/>
      <sheetName val="1.16"/>
      <sheetName val="1.17"/>
      <sheetName val="1.18"/>
      <sheetName val="1.19"/>
      <sheetName val="1.20"/>
      <sheetName val="1.21"/>
      <sheetName val="1.22"/>
      <sheetName val="Students"/>
      <sheetName val="2.2"/>
      <sheetName val="2.3"/>
      <sheetName val="2.4"/>
      <sheetName val="2.5  "/>
      <sheetName val="2.6 "/>
      <sheetName val="2.7"/>
      <sheetName val="2.8"/>
      <sheetName val="2.9"/>
      <sheetName val="2.10 "/>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 val="2.40"/>
      <sheetName val="2.41"/>
      <sheetName val="2.42"/>
      <sheetName val="2.43"/>
      <sheetName val="2.44"/>
      <sheetName val="2.45"/>
      <sheetName val="2.46"/>
      <sheetName val="2.47"/>
      <sheetName val="2.48"/>
      <sheetName val="2.49"/>
      <sheetName val="2.50"/>
      <sheetName val="2.51"/>
      <sheetName val="2.52"/>
      <sheetName val="2.53"/>
      <sheetName val="2.54"/>
      <sheetName val="2.55"/>
      <sheetName val="2.56"/>
      <sheetName val="2.57"/>
      <sheetName val="2.58"/>
      <sheetName val="Teaching &amp; Academic Support"/>
      <sheetName val="3.2"/>
      <sheetName val="3.3"/>
      <sheetName val="3.4 "/>
      <sheetName val="3.5 "/>
      <sheetName val="3.6 "/>
      <sheetName val="3.7 "/>
      <sheetName val="3.8 "/>
      <sheetName val="3.9 "/>
      <sheetName val="3.10"/>
      <sheetName val="3.11"/>
      <sheetName val="3.12 "/>
      <sheetName val="Faculty &amp; Staff"/>
      <sheetName val="4.2"/>
      <sheetName val="4.3"/>
      <sheetName val="4.4"/>
      <sheetName val="4.5"/>
      <sheetName val="4.6"/>
      <sheetName val="4.7 "/>
      <sheetName val="4.8 "/>
      <sheetName val="4.9"/>
      <sheetName val="4.10"/>
      <sheetName val="4.11"/>
      <sheetName val="4.12 "/>
      <sheetName val="4.13 "/>
      <sheetName val="4.14"/>
      <sheetName val="4.15 "/>
      <sheetName val="4.16"/>
      <sheetName val="4.17"/>
      <sheetName val="4.18 "/>
      <sheetName val="4.19"/>
      <sheetName val="4.20"/>
      <sheetName val="4.21"/>
      <sheetName val="4.22 "/>
      <sheetName val="Alumni"/>
      <sheetName val="5.2"/>
      <sheetName val="5.3 "/>
      <sheetName val="5.4"/>
      <sheetName val="Finances"/>
      <sheetName val="6.2"/>
      <sheetName val="6.3"/>
      <sheetName val="6.4"/>
      <sheetName val="6.5"/>
      <sheetName val="6.6"/>
      <sheetName val="6.7"/>
      <sheetName val="6.8"/>
      <sheetName val="6.9"/>
      <sheetName val="6.10"/>
      <sheetName val="6.11"/>
      <sheetName val="6.12"/>
      <sheetName val="Space &amp; Facilities"/>
      <sheetName val="7.2"/>
      <sheetName val="7.3"/>
      <sheetName val="7.4"/>
      <sheetName val="7.5"/>
      <sheetName val="7.6"/>
      <sheetName val="7.7"/>
      <sheetName val="7.8"/>
      <sheetName val="7.9"/>
      <sheetName val="7.10"/>
      <sheetName val="7.11"/>
      <sheetName val="7.12"/>
      <sheetName val="Legend 7.13"/>
      <sheetName val="Map 7.14 &amp; 7.15"/>
      <sheetName val="7.16"/>
      <sheetName val="Peer Comparisons"/>
      <sheetName val="8.2"/>
      <sheetName val="8.32"/>
      <sheetName val="Appendix"/>
      <sheetName val="9.2 "/>
      <sheetName val="9.3 "/>
      <sheetName val="9.4 "/>
      <sheetName val="9.5 "/>
      <sheetName val="9.6 "/>
      <sheetName val="9.7 "/>
      <sheetName val="9.8 "/>
      <sheetName val="9.9 "/>
      <sheetName val="9.10 "/>
      <sheetName val="9.11 "/>
      <sheetName val="Sheet1"/>
      <sheetName val="1.6"/>
      <sheetName val="1.7"/>
      <sheetName val="1.8"/>
      <sheetName val="1.9"/>
      <sheetName val="1.10"/>
      <sheetName val="1.11"/>
      <sheetName val="2.5"/>
      <sheetName val="2.6"/>
      <sheetName val="2.10"/>
      <sheetName val="3.4"/>
      <sheetName val="3.5"/>
      <sheetName val="3.6"/>
      <sheetName val="3.7"/>
      <sheetName val="3.8"/>
      <sheetName val="3.9"/>
      <sheetName val="3.12"/>
      <sheetName val="4.7"/>
      <sheetName val="4.8"/>
      <sheetName val="4.12"/>
      <sheetName val="4.13"/>
      <sheetName val="4.15"/>
      <sheetName val="4.18"/>
      <sheetName val="4.22"/>
      <sheetName val="5.3"/>
      <sheetName val="7.12 &amp; 7.13"/>
      <sheetName val="7.14"/>
      <sheetName val="8.3"/>
      <sheetName val="8.4"/>
      <sheetName val="8.5"/>
      <sheetName val="8.6"/>
      <sheetName val="8.7"/>
      <sheetName val="8.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1">
          <cell r="A1" t="str">
            <v xml:space="preserve">ENROLLED FIRST TIME FRESHMAN (Excluding Branch Campuses)   </v>
          </cell>
        </row>
        <row r="2">
          <cell r="A2" t="str">
            <v xml:space="preserve">BY REGION &amp; STATE OF PERMANENT RESIDENCE </v>
          </cell>
        </row>
        <row r="3">
          <cell r="A3" t="str">
            <v>FALL SEMESTER 2005</v>
          </cell>
        </row>
        <row r="29">
          <cell r="A29" t="str">
            <v>Region / State</v>
          </cell>
          <cell r="D29" t="str">
            <v>Region / State</v>
          </cell>
          <cell r="G29" t="str">
            <v>Region / State</v>
          </cell>
          <cell r="J29" t="str">
            <v>Region / State</v>
          </cell>
        </row>
        <row r="31">
          <cell r="A31" t="str">
            <v>New England</v>
          </cell>
          <cell r="D31" t="str">
            <v>South</v>
          </cell>
          <cell r="G31" t="str">
            <v>Midwest</v>
          </cell>
          <cell r="J31" t="str">
            <v>West</v>
          </cell>
        </row>
        <row r="32">
          <cell r="A32" t="str">
            <v>Connecticut</v>
          </cell>
          <cell r="B32">
            <v>35</v>
          </cell>
          <cell r="D32" t="str">
            <v>Alabama</v>
          </cell>
          <cell r="E32">
            <v>2</v>
          </cell>
          <cell r="G32" t="str">
            <v>Illinois</v>
          </cell>
          <cell r="H32">
            <v>16</v>
          </cell>
          <cell r="J32" t="str">
            <v>Alaska</v>
          </cell>
          <cell r="L32">
            <v>2</v>
          </cell>
        </row>
        <row r="33">
          <cell r="A33" t="str">
            <v>Maine</v>
          </cell>
          <cell r="B33">
            <v>6</v>
          </cell>
          <cell r="D33" t="str">
            <v>Arkansas</v>
          </cell>
          <cell r="E33">
            <v>1</v>
          </cell>
          <cell r="G33" t="str">
            <v>Indiana</v>
          </cell>
          <cell r="H33">
            <v>3</v>
          </cell>
          <cell r="J33" t="str">
            <v>California</v>
          </cell>
          <cell r="L33">
            <v>69</v>
          </cell>
        </row>
        <row r="34">
          <cell r="A34" t="str">
            <v>Massachusetts</v>
          </cell>
          <cell r="B34">
            <v>59</v>
          </cell>
          <cell r="D34" t="str">
            <v>Florida</v>
          </cell>
          <cell r="E34">
            <v>33</v>
          </cell>
          <cell r="G34" t="str">
            <v>Iowa</v>
          </cell>
          <cell r="H34">
            <v>0</v>
          </cell>
          <cell r="J34" t="str">
            <v>Colorado</v>
          </cell>
          <cell r="L34">
            <v>8</v>
          </cell>
        </row>
        <row r="35">
          <cell r="A35" t="str">
            <v>New Hampshire</v>
          </cell>
          <cell r="B35">
            <v>11</v>
          </cell>
          <cell r="D35" t="str">
            <v>Georgia</v>
          </cell>
          <cell r="E35">
            <v>10</v>
          </cell>
          <cell r="G35" t="str">
            <v>Kansas</v>
          </cell>
          <cell r="H35">
            <v>3</v>
          </cell>
          <cell r="J35" t="str">
            <v>Hawaii</v>
          </cell>
          <cell r="L35">
            <v>12</v>
          </cell>
        </row>
        <row r="36">
          <cell r="A36" t="str">
            <v>Rhode Island</v>
          </cell>
          <cell r="B36">
            <v>5</v>
          </cell>
          <cell r="D36" t="str">
            <v>Kentucky</v>
          </cell>
          <cell r="E36">
            <v>5</v>
          </cell>
          <cell r="G36" t="str">
            <v>Michigan</v>
          </cell>
          <cell r="H36">
            <v>11</v>
          </cell>
          <cell r="J36" t="str">
            <v>Idaho</v>
          </cell>
          <cell r="L36">
            <v>1</v>
          </cell>
        </row>
        <row r="37">
          <cell r="A37" t="str">
            <v>Vermont</v>
          </cell>
          <cell r="B37">
            <v>1</v>
          </cell>
          <cell r="D37" t="str">
            <v>Louisiana</v>
          </cell>
          <cell r="E37">
            <v>6</v>
          </cell>
          <cell r="G37" t="str">
            <v>Minnesota</v>
          </cell>
          <cell r="H37">
            <v>6</v>
          </cell>
          <cell r="J37" t="str">
            <v>Montana</v>
          </cell>
          <cell r="L37">
            <v>3</v>
          </cell>
        </row>
        <row r="38">
          <cell r="A38" t="str">
            <v>TOTAL</v>
          </cell>
          <cell r="B38">
            <v>117</v>
          </cell>
          <cell r="D38" t="str">
            <v>Mississippi</v>
          </cell>
          <cell r="E38">
            <v>1</v>
          </cell>
          <cell r="G38" t="str">
            <v>Missouri</v>
          </cell>
          <cell r="H38">
            <v>5</v>
          </cell>
          <cell r="J38" t="str">
            <v>Nevada</v>
          </cell>
          <cell r="L38">
            <v>2</v>
          </cell>
        </row>
        <row r="39">
          <cell r="A39" t="str">
            <v>% of Total</v>
          </cell>
          <cell r="B39">
            <v>8.3037615330021297E-2</v>
          </cell>
          <cell r="D39" t="str">
            <v>North Carolina</v>
          </cell>
          <cell r="E39">
            <v>9</v>
          </cell>
          <cell r="G39" t="str">
            <v>Nebraska</v>
          </cell>
          <cell r="H39">
            <v>0</v>
          </cell>
          <cell r="J39" t="str">
            <v xml:space="preserve">Oregon </v>
          </cell>
          <cell r="L39">
            <v>7</v>
          </cell>
        </row>
        <row r="40">
          <cell r="D40" t="str">
            <v>South Carolina</v>
          </cell>
          <cell r="E40">
            <v>2</v>
          </cell>
          <cell r="G40" t="str">
            <v>North Dakota</v>
          </cell>
          <cell r="H40">
            <v>0</v>
          </cell>
          <cell r="J40" t="str">
            <v>Utah</v>
          </cell>
          <cell r="L40">
            <v>1</v>
          </cell>
        </row>
        <row r="41">
          <cell r="D41" t="str">
            <v>Tennessee</v>
          </cell>
          <cell r="E41">
            <v>8</v>
          </cell>
          <cell r="G41" t="str">
            <v>South Dakota</v>
          </cell>
          <cell r="H41">
            <v>0</v>
          </cell>
          <cell r="J41" t="str">
            <v>Washington</v>
          </cell>
          <cell r="L41">
            <v>13</v>
          </cell>
        </row>
        <row r="42">
          <cell r="A42" t="str">
            <v>Middle States</v>
          </cell>
          <cell r="D42" t="str">
            <v>Virginia</v>
          </cell>
          <cell r="E42">
            <v>60</v>
          </cell>
          <cell r="G42" t="str">
            <v>Wisconsin</v>
          </cell>
          <cell r="H42">
            <v>8</v>
          </cell>
          <cell r="J42" t="str">
            <v>Wyoming</v>
          </cell>
          <cell r="L42">
            <v>1</v>
          </cell>
        </row>
        <row r="43">
          <cell r="A43" t="str">
            <v>Delaware</v>
          </cell>
          <cell r="B43">
            <v>3</v>
          </cell>
          <cell r="D43" t="str">
            <v>TOTAL</v>
          </cell>
          <cell r="E43">
            <v>137</v>
          </cell>
          <cell r="G43" t="str">
            <v>TOTAL</v>
          </cell>
          <cell r="H43">
            <v>52</v>
          </cell>
          <cell r="J43" t="str">
            <v>TOTAL</v>
          </cell>
          <cell r="L43">
            <v>119</v>
          </cell>
        </row>
        <row r="44">
          <cell r="A44" t="str">
            <v>District of Col.</v>
          </cell>
          <cell r="B44">
            <v>3</v>
          </cell>
          <cell r="D44" t="str">
            <v>% of Total</v>
          </cell>
          <cell r="E44">
            <v>9.7232079488999285E-2</v>
          </cell>
          <cell r="G44" t="str">
            <v>% of Total</v>
          </cell>
          <cell r="H44">
            <v>3.6905606813342796E-2</v>
          </cell>
          <cell r="J44" t="str">
            <v>% of Total</v>
          </cell>
          <cell r="L44">
            <v>8.445706174591909E-2</v>
          </cell>
        </row>
        <row r="45">
          <cell r="A45" t="str">
            <v>Maryland</v>
          </cell>
          <cell r="B45">
            <v>80</v>
          </cell>
        </row>
        <row r="46">
          <cell r="A46" t="str">
            <v>New Jersey</v>
          </cell>
          <cell r="B46">
            <v>169</v>
          </cell>
        </row>
        <row r="47">
          <cell r="A47" t="str">
            <v>New York</v>
          </cell>
          <cell r="B47">
            <v>175</v>
          </cell>
          <cell r="D47" t="str">
            <v>Southwest</v>
          </cell>
          <cell r="G47" t="str">
            <v>U.S. Territories</v>
          </cell>
          <cell r="H47">
            <v>0</v>
          </cell>
          <cell r="J47" t="str">
            <v>U.S. Total</v>
          </cell>
          <cell r="L47">
            <v>1249</v>
          </cell>
        </row>
        <row r="48">
          <cell r="A48" t="str">
            <v>Ohio</v>
          </cell>
          <cell r="B48">
            <v>52</v>
          </cell>
          <cell r="D48" t="str">
            <v>Arizona</v>
          </cell>
          <cell r="E48">
            <v>1</v>
          </cell>
          <cell r="J48" t="str">
            <v>% of Total</v>
          </cell>
          <cell r="L48">
            <v>0.88644428672817599</v>
          </cell>
        </row>
        <row r="49">
          <cell r="A49" t="str">
            <v>Pennsylvania</v>
          </cell>
          <cell r="B49">
            <v>267</v>
          </cell>
          <cell r="D49" t="str">
            <v>New Mexico</v>
          </cell>
          <cell r="E49">
            <v>2</v>
          </cell>
        </row>
        <row r="50">
          <cell r="A50" t="str">
            <v>West Virginia</v>
          </cell>
          <cell r="B50">
            <v>4</v>
          </cell>
          <cell r="D50" t="str">
            <v>Oklahoma</v>
          </cell>
          <cell r="E50">
            <v>3</v>
          </cell>
          <cell r="J50" t="str">
            <v>NRA/International</v>
          </cell>
          <cell r="L50">
            <v>160</v>
          </cell>
        </row>
        <row r="51">
          <cell r="A51" t="str">
            <v>TOTAL</v>
          </cell>
          <cell r="B51">
            <v>753</v>
          </cell>
          <cell r="D51" t="str">
            <v>Texas</v>
          </cell>
          <cell r="E51">
            <v>28</v>
          </cell>
          <cell r="G51" t="str">
            <v>Unknown</v>
          </cell>
          <cell r="H51">
            <v>37</v>
          </cell>
          <cell r="J51" t="str">
            <v>% of Total</v>
          </cell>
          <cell r="L51">
            <v>0.11355571327182398</v>
          </cell>
        </row>
        <row r="52">
          <cell r="A52" t="str">
            <v>% of Total</v>
          </cell>
          <cell r="B52">
            <v>0.53442157558552161</v>
          </cell>
          <cell r="D52" t="str">
            <v>TOTAL</v>
          </cell>
          <cell r="E52">
            <v>34</v>
          </cell>
        </row>
        <row r="53">
          <cell r="D53" t="str">
            <v>% of Total</v>
          </cell>
          <cell r="E53">
            <v>2.4130589070262599E-2</v>
          </cell>
          <cell r="J53" t="str">
            <v xml:space="preserve">TOTAL </v>
          </cell>
          <cell r="L53">
            <v>1409</v>
          </cell>
        </row>
      </sheetData>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ver"/>
      <sheetName val="ii."/>
      <sheetName val="iii."/>
      <sheetName val="iv."/>
      <sheetName val="v."/>
      <sheetName val="vi."/>
      <sheetName val="vii."/>
      <sheetName val="viii."/>
      <sheetName val="ix."/>
      <sheetName val="x."/>
      <sheetName val="Cover HMO"/>
      <sheetName val="1.2"/>
      <sheetName val="1.3"/>
      <sheetName val="1.4"/>
      <sheetName val="1.5"/>
      <sheetName val="1.6"/>
      <sheetName val="1.7"/>
      <sheetName val="1.8"/>
      <sheetName val="1.9"/>
      <sheetName val="1.10"/>
      <sheetName val="1.11"/>
      <sheetName val="1.12"/>
      <sheetName val="1.13"/>
      <sheetName val="1.14"/>
      <sheetName val="1.15"/>
      <sheetName val="1.16"/>
      <sheetName val="Students"/>
      <sheetName val="2.2"/>
      <sheetName val="2.3"/>
      <sheetName val="2.4"/>
      <sheetName val="2.5"/>
      <sheetName val="2.6"/>
      <sheetName val="2.7"/>
      <sheetName val="2.8"/>
      <sheetName val="2.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 val="2.40"/>
      <sheetName val="Teaching &amp; Academic Support"/>
      <sheetName val="3.2"/>
      <sheetName val="3.3"/>
      <sheetName val="3.4"/>
      <sheetName val="3.5"/>
      <sheetName val="3.6"/>
      <sheetName val="3.7"/>
      <sheetName val="3.8"/>
      <sheetName val="3.9"/>
      <sheetName val="3.10"/>
      <sheetName val="3.11"/>
      <sheetName val="3.12"/>
      <sheetName val="Faculty &amp; Staff"/>
      <sheetName val="4.2"/>
      <sheetName val="4.3"/>
      <sheetName val="4.4"/>
      <sheetName val="4.5"/>
      <sheetName val="4.6"/>
      <sheetName val="4.7"/>
      <sheetName val="4.8"/>
      <sheetName val="4.9"/>
      <sheetName val="4.10"/>
      <sheetName val="4.11"/>
      <sheetName val="4.12"/>
      <sheetName val="4.13"/>
      <sheetName val="4.14"/>
      <sheetName val="4.15"/>
      <sheetName val="4.16"/>
      <sheetName val="4.17"/>
      <sheetName val="4.18"/>
      <sheetName val="4.19"/>
      <sheetName val="4.20"/>
      <sheetName val="4.21"/>
      <sheetName val="4.22"/>
      <sheetName val="Alumni"/>
      <sheetName val="5.2"/>
      <sheetName val="5.3"/>
      <sheetName val="5.4"/>
      <sheetName val="Finances"/>
      <sheetName val="6.2"/>
      <sheetName val="6.3"/>
      <sheetName val="6.4"/>
      <sheetName val="6.5"/>
      <sheetName val="6.6"/>
      <sheetName val="6.7"/>
      <sheetName val="6.8"/>
      <sheetName val="6.9"/>
      <sheetName val="6.10"/>
      <sheetName val="Space &amp; Facilities"/>
      <sheetName val="7.2"/>
      <sheetName val="7.3"/>
      <sheetName val="7.4"/>
      <sheetName val="7.5"/>
      <sheetName val="7.6"/>
      <sheetName val="7.7"/>
      <sheetName val="7.8"/>
      <sheetName val="7.9"/>
      <sheetName val="7.10"/>
      <sheetName val="7.11"/>
      <sheetName val="7.12 &amp; 7.13"/>
      <sheetName val="7.14"/>
      <sheetName val="Appendix"/>
      <sheetName val="8.2"/>
      <sheetName val="8.3"/>
      <sheetName val="8.4"/>
      <sheetName val="8.5"/>
      <sheetName val="8.6"/>
      <sheetName val="8.7"/>
      <sheetName val="8.8"/>
      <sheetName val="xi."/>
      <sheetName val="xii."/>
      <sheetName val="xiii."/>
      <sheetName val="xiv."/>
      <sheetName val="1.6 "/>
      <sheetName val="1.7 "/>
      <sheetName val="1.8 "/>
      <sheetName val="1.9 "/>
      <sheetName val="1.10 "/>
      <sheetName val="1.11 "/>
      <sheetName val="1.17"/>
      <sheetName val="1.18"/>
      <sheetName val="1.19"/>
      <sheetName val="1.20"/>
      <sheetName val="1.21"/>
      <sheetName val="1.22"/>
      <sheetName val="2.5  "/>
      <sheetName val="2.6 "/>
      <sheetName val="2.10 "/>
      <sheetName val="2.41"/>
      <sheetName val="2.42"/>
      <sheetName val="2.43"/>
      <sheetName val="2.44"/>
      <sheetName val="2.45"/>
      <sheetName val="2.46"/>
      <sheetName val="2.47"/>
      <sheetName val="2.48"/>
      <sheetName val="2.49"/>
      <sheetName val="2.50"/>
      <sheetName val="2.51"/>
      <sheetName val="2.52"/>
      <sheetName val="2.53"/>
      <sheetName val="2.54"/>
      <sheetName val="2.55"/>
      <sheetName val="2.56"/>
      <sheetName val="2.57"/>
      <sheetName val="2.58"/>
      <sheetName val="3.4 "/>
      <sheetName val="3.5 "/>
      <sheetName val="3.6 "/>
      <sheetName val="3.7 "/>
      <sheetName val="3.8 "/>
      <sheetName val="3.9 "/>
      <sheetName val="3.12 "/>
      <sheetName val="4.7 "/>
      <sheetName val="4.8 "/>
      <sheetName val="4.12 "/>
      <sheetName val="4.13 "/>
      <sheetName val="4.15 "/>
      <sheetName val="4.18 "/>
      <sheetName val="4.22 "/>
      <sheetName val="5.3 "/>
      <sheetName val="6.11"/>
      <sheetName val="6.12"/>
      <sheetName val="7.12"/>
      <sheetName val="Legend 7.13"/>
      <sheetName val="Map 7.14 &amp; 7.15"/>
      <sheetName val="7.16"/>
      <sheetName val="Peer Comparisons"/>
      <sheetName val="8.32"/>
      <sheetName val="9.2 "/>
      <sheetName val="9.3 "/>
      <sheetName val="9.4 "/>
      <sheetName val="9.5 "/>
      <sheetName val="9.6 "/>
      <sheetName val="9.7 "/>
      <sheetName val="9.8 "/>
      <sheetName val="9.9 "/>
      <sheetName val="9.10 "/>
      <sheetName val="9.11 "/>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1">
          <cell r="A1" t="str">
            <v>ENROLLED FIRST TIME FRESHMAN</v>
          </cell>
        </row>
        <row r="2">
          <cell r="A2" t="str">
            <v>BY REGION &amp; STATE OF PERMANENT RESIDENCE</v>
          </cell>
        </row>
        <row r="3">
          <cell r="A3" t="str">
            <v>FALL SEMESTER 2004</v>
          </cell>
        </row>
        <row r="29">
          <cell r="A29" t="str">
            <v>REGION/STATE</v>
          </cell>
          <cell r="D29" t="str">
            <v>REGION/STATE</v>
          </cell>
          <cell r="G29" t="str">
            <v>REGION/STATE</v>
          </cell>
          <cell r="J29" t="str">
            <v>REGION/STATE</v>
          </cell>
        </row>
        <row r="31">
          <cell r="A31" t="str">
            <v>New England</v>
          </cell>
          <cell r="D31" t="str">
            <v>South</v>
          </cell>
          <cell r="G31" t="str">
            <v>Midwest</v>
          </cell>
          <cell r="J31" t="str">
            <v>West</v>
          </cell>
        </row>
        <row r="32">
          <cell r="D32" t="str">
            <v xml:space="preserve"> </v>
          </cell>
        </row>
        <row r="33">
          <cell r="A33" t="str">
            <v>Connecticut</v>
          </cell>
          <cell r="B33">
            <v>29</v>
          </cell>
          <cell r="D33" t="str">
            <v>Arkansas</v>
          </cell>
          <cell r="E33">
            <v>2</v>
          </cell>
          <cell r="G33" t="str">
            <v>Illinois</v>
          </cell>
          <cell r="H33">
            <v>15</v>
          </cell>
          <cell r="J33" t="str">
            <v>Alaska</v>
          </cell>
          <cell r="L33">
            <v>3</v>
          </cell>
        </row>
        <row r="34">
          <cell r="A34" t="str">
            <v>Maine</v>
          </cell>
          <cell r="B34">
            <v>9</v>
          </cell>
          <cell r="D34" t="str">
            <v>Alabama</v>
          </cell>
          <cell r="E34">
            <v>0</v>
          </cell>
          <cell r="G34" t="str">
            <v>Indiana</v>
          </cell>
          <cell r="H34">
            <v>8</v>
          </cell>
          <cell r="J34" t="str">
            <v>California</v>
          </cell>
          <cell r="L34">
            <v>93</v>
          </cell>
        </row>
        <row r="35">
          <cell r="A35" t="str">
            <v>Massachusetts</v>
          </cell>
          <cell r="B35">
            <v>58</v>
          </cell>
          <cell r="D35" t="str">
            <v>Florida</v>
          </cell>
          <cell r="E35">
            <v>27</v>
          </cell>
          <cell r="G35" t="str">
            <v>Iowa</v>
          </cell>
          <cell r="H35">
            <v>4</v>
          </cell>
          <cell r="J35" t="str">
            <v>Colorado</v>
          </cell>
          <cell r="L35">
            <v>9</v>
          </cell>
        </row>
        <row r="36">
          <cell r="A36" t="str">
            <v>New Hampshire</v>
          </cell>
          <cell r="B36">
            <v>8</v>
          </cell>
          <cell r="D36" t="str">
            <v>Georgia</v>
          </cell>
          <cell r="E36">
            <v>9</v>
          </cell>
          <cell r="G36" t="str">
            <v>Kansas</v>
          </cell>
          <cell r="H36">
            <v>0</v>
          </cell>
          <cell r="J36" t="str">
            <v>Hawaii</v>
          </cell>
          <cell r="L36">
            <v>7</v>
          </cell>
        </row>
        <row r="37">
          <cell r="A37" t="str">
            <v>Rhode Island</v>
          </cell>
          <cell r="B37">
            <v>3</v>
          </cell>
          <cell r="D37" t="str">
            <v>Kentucky</v>
          </cell>
          <cell r="E37">
            <v>2</v>
          </cell>
          <cell r="G37" t="str">
            <v>Michigan</v>
          </cell>
          <cell r="H37">
            <v>12</v>
          </cell>
          <cell r="J37" t="str">
            <v>Idaho</v>
          </cell>
          <cell r="L37">
            <v>0</v>
          </cell>
        </row>
        <row r="38">
          <cell r="A38" t="str">
            <v>Vermont</v>
          </cell>
          <cell r="B38">
            <v>1</v>
          </cell>
          <cell r="D38" t="str">
            <v>Louisiana</v>
          </cell>
          <cell r="E38">
            <v>2</v>
          </cell>
          <cell r="G38" t="str">
            <v>Minnesota</v>
          </cell>
          <cell r="H38">
            <v>2</v>
          </cell>
          <cell r="J38" t="str">
            <v>Montana</v>
          </cell>
          <cell r="L38">
            <v>1</v>
          </cell>
        </row>
        <row r="39">
          <cell r="A39" t="str">
            <v>TOTAL</v>
          </cell>
          <cell r="B39">
            <v>108</v>
          </cell>
          <cell r="D39" t="str">
            <v>Mississippi</v>
          </cell>
          <cell r="E39">
            <v>1</v>
          </cell>
          <cell r="G39" t="str">
            <v>Missouri</v>
          </cell>
          <cell r="H39">
            <v>2</v>
          </cell>
          <cell r="J39" t="str">
            <v>Nevada</v>
          </cell>
          <cell r="L39">
            <v>2</v>
          </cell>
        </row>
        <row r="40">
          <cell r="A40" t="str">
            <v>% of Total</v>
          </cell>
          <cell r="B40">
            <v>7.9005120702267742E-2</v>
          </cell>
          <cell r="D40" t="str">
            <v>North Carolina</v>
          </cell>
          <cell r="E40">
            <v>15</v>
          </cell>
          <cell r="G40" t="str">
            <v>Nebraska</v>
          </cell>
          <cell r="H40">
            <v>1</v>
          </cell>
          <cell r="J40" t="str">
            <v xml:space="preserve">Oregon </v>
          </cell>
          <cell r="L40">
            <v>7</v>
          </cell>
        </row>
        <row r="41">
          <cell r="D41" t="str">
            <v>South Carolina</v>
          </cell>
          <cell r="E41">
            <v>7</v>
          </cell>
          <cell r="G41" t="str">
            <v>North Dakota</v>
          </cell>
          <cell r="H41">
            <v>1</v>
          </cell>
          <cell r="J41" t="str">
            <v>Utah</v>
          </cell>
          <cell r="L41">
            <v>1</v>
          </cell>
        </row>
        <row r="42">
          <cell r="A42" t="str">
            <v>Middle States</v>
          </cell>
          <cell r="D42" t="str">
            <v>Tennessee</v>
          </cell>
          <cell r="E42">
            <v>3</v>
          </cell>
          <cell r="G42" t="str">
            <v>South Dakota</v>
          </cell>
          <cell r="H42">
            <v>0</v>
          </cell>
          <cell r="J42" t="str">
            <v>Washington</v>
          </cell>
          <cell r="L42">
            <v>9</v>
          </cell>
        </row>
        <row r="43">
          <cell r="D43" t="str">
            <v>Virginia</v>
          </cell>
          <cell r="E43">
            <v>59</v>
          </cell>
          <cell r="G43" t="str">
            <v>Wisconsin</v>
          </cell>
          <cell r="H43">
            <v>2</v>
          </cell>
          <cell r="J43" t="str">
            <v>Wyoming</v>
          </cell>
          <cell r="L43">
            <v>1</v>
          </cell>
        </row>
        <row r="44">
          <cell r="A44" t="str">
            <v>Delaware</v>
          </cell>
          <cell r="B44">
            <v>5</v>
          </cell>
          <cell r="D44" t="str">
            <v>TOTAL</v>
          </cell>
          <cell r="E44">
            <v>127</v>
          </cell>
          <cell r="G44" t="str">
            <v>TOTAL</v>
          </cell>
          <cell r="H44">
            <v>47</v>
          </cell>
          <cell r="J44" t="str">
            <v>TOTAL</v>
          </cell>
          <cell r="L44">
            <v>133</v>
          </cell>
        </row>
        <row r="45">
          <cell r="A45" t="str">
            <v>District of Col.</v>
          </cell>
          <cell r="B45">
            <v>6</v>
          </cell>
          <cell r="D45" t="str">
            <v>% of Total</v>
          </cell>
          <cell r="E45">
            <v>9.2904169714703735E-2</v>
          </cell>
          <cell r="G45" t="str">
            <v>% of Total</v>
          </cell>
          <cell r="H45">
            <v>3.4381858083394293E-2</v>
          </cell>
          <cell r="J45" t="str">
            <v>% of Total</v>
          </cell>
          <cell r="L45">
            <v>9.7293343087051939E-2</v>
          </cell>
        </row>
        <row r="46">
          <cell r="A46" t="str">
            <v>Maryland</v>
          </cell>
          <cell r="B46">
            <v>55</v>
          </cell>
        </row>
        <row r="47">
          <cell r="A47" t="str">
            <v>New Jersey</v>
          </cell>
          <cell r="B47">
            <v>144</v>
          </cell>
          <cell r="D47" t="str">
            <v>Southwest</v>
          </cell>
        </row>
        <row r="48">
          <cell r="A48" t="str">
            <v>New York</v>
          </cell>
          <cell r="B48">
            <v>159</v>
          </cell>
          <cell r="G48" t="str">
            <v>U.S. Territories</v>
          </cell>
          <cell r="H48">
            <v>5</v>
          </cell>
          <cell r="J48" t="str">
            <v>U.S. Total</v>
          </cell>
          <cell r="L48">
            <v>1218</v>
          </cell>
        </row>
        <row r="49">
          <cell r="A49" t="str">
            <v>Ohio</v>
          </cell>
          <cell r="B49">
            <v>54</v>
          </cell>
          <cell r="D49" t="str">
            <v>Arizona</v>
          </cell>
          <cell r="E49">
            <v>5</v>
          </cell>
          <cell r="J49" t="str">
            <v>% of Total</v>
          </cell>
          <cell r="L49">
            <v>0.89100219458668617</v>
          </cell>
        </row>
        <row r="50">
          <cell r="A50" t="str">
            <v>Pennsylvania</v>
          </cell>
          <cell r="B50">
            <v>272</v>
          </cell>
          <cell r="D50" t="str">
            <v>New Mexico</v>
          </cell>
          <cell r="E50">
            <v>2</v>
          </cell>
        </row>
        <row r="51">
          <cell r="A51" t="str">
            <v>West Virginia</v>
          </cell>
          <cell r="B51">
            <v>9</v>
          </cell>
          <cell r="D51" t="str">
            <v>Oklahoma</v>
          </cell>
          <cell r="E51">
            <v>2</v>
          </cell>
          <cell r="J51" t="str">
            <v>Foreign Countries</v>
          </cell>
          <cell r="L51">
            <v>149</v>
          </cell>
        </row>
        <row r="52">
          <cell r="A52" t="str">
            <v>TOTAL</v>
          </cell>
          <cell r="B52">
            <v>704</v>
          </cell>
          <cell r="D52" t="str">
            <v>Texas</v>
          </cell>
          <cell r="E52">
            <v>49</v>
          </cell>
          <cell r="G52" t="str">
            <v>Unknown</v>
          </cell>
          <cell r="H52">
            <v>36</v>
          </cell>
          <cell r="J52" t="str">
            <v>% of Total</v>
          </cell>
          <cell r="L52">
            <v>0.10899780541331383</v>
          </cell>
        </row>
        <row r="53">
          <cell r="A53" t="str">
            <v>% of Total</v>
          </cell>
          <cell r="B53">
            <v>0.51499634235552305</v>
          </cell>
          <cell r="D53" t="str">
            <v>TOTAL</v>
          </cell>
          <cell r="E53">
            <v>58</v>
          </cell>
        </row>
        <row r="54">
          <cell r="D54" t="str">
            <v>% of Total</v>
          </cell>
          <cell r="E54">
            <v>4.242867593269934E-2</v>
          </cell>
          <cell r="J54" t="str">
            <v xml:space="preserve">TOTAL </v>
          </cell>
          <cell r="L54">
            <v>1367</v>
          </cell>
        </row>
      </sheetData>
      <sheetData sheetId="32"/>
      <sheetData sheetId="33"/>
      <sheetData sheetId="34"/>
      <sheetData sheetId="35"/>
      <sheetData sheetId="36"/>
      <sheetData sheetId="37"/>
      <sheetData sheetId="38"/>
      <sheetData sheetId="39"/>
      <sheetData sheetId="40"/>
      <sheetData sheetId="41">
        <row r="1">
          <cell r="A1" t="str">
            <v xml:space="preserve">ENROLLED FIRST TIME FRESHMAN (Excluding Branch Campuses)   </v>
          </cell>
        </row>
      </sheetData>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1">
          <cell r="A1" t="str">
            <v>ENROLLED FIRST TIME FRESHMAN</v>
          </cell>
        </row>
      </sheetData>
      <sheetData sheetId="147"/>
      <sheetData sheetId="148"/>
      <sheetData sheetId="149"/>
      <sheetData sheetId="150"/>
      <sheetData sheetId="151"/>
      <sheetData sheetId="152">
        <row r="1">
          <cell r="A1" t="str">
            <v xml:space="preserve">ENROLLED FIRST TIME FRESHMAN (Excluding Branch Campuses)   </v>
          </cell>
        </row>
      </sheetData>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abSelected="1" zoomScaleNormal="100" workbookViewId="0">
      <selection activeCell="A12" sqref="A12"/>
    </sheetView>
  </sheetViews>
  <sheetFormatPr defaultRowHeight="15"/>
  <cols>
    <col min="1" max="1" width="78.5703125" bestFit="1" customWidth="1"/>
  </cols>
  <sheetData>
    <row r="1" spans="1:2">
      <c r="A1" s="37" t="s">
        <v>36</v>
      </c>
      <c r="B1" s="38" t="s">
        <v>37</v>
      </c>
    </row>
    <row r="2" spans="1:2">
      <c r="A2" s="50" t="s">
        <v>74</v>
      </c>
      <c r="B2" s="51">
        <v>0</v>
      </c>
    </row>
    <row r="3" spans="1:2">
      <c r="A3" s="50" t="s">
        <v>21</v>
      </c>
      <c r="B3" s="39">
        <v>1</v>
      </c>
    </row>
    <row r="4" spans="1:2">
      <c r="A4" s="50" t="s">
        <v>46</v>
      </c>
      <c r="B4" s="39">
        <v>2</v>
      </c>
    </row>
    <row r="5" spans="1:2">
      <c r="A5" s="50" t="s">
        <v>28</v>
      </c>
      <c r="B5" s="39">
        <v>3</v>
      </c>
    </row>
    <row r="6" spans="1:2">
      <c r="A6" s="50" t="s">
        <v>40</v>
      </c>
      <c r="B6" s="51">
        <v>4</v>
      </c>
    </row>
  </sheetData>
  <hyperlinks>
    <hyperlink ref="A3" location="'1'!A1" display="Degrees Granted Summaries by College, Gender, Citizenship, Race, and Level"/>
    <hyperlink ref="A4" location="'2'!A1" display="Total Degrees Granted by Department and Level"/>
    <hyperlink ref="A5" location="'3'!A1" display="Total Degrees Granted by Department, Citizenship, Race, Sex, and Level"/>
    <hyperlink ref="A6" location="'4'!A1" display="Total Degrees Granted by Department, Citizenship, Race, Sex, and Level (PREVIOUS YEAR)"/>
    <hyperlink ref="A2" location="'0'!A1" display="Data Sources and Definitions"/>
  </hyperlinks>
  <pageMargins left="0.7" right="0.7" top="0.75" bottom="0.75" header="0.3" footer="0.5"/>
  <pageSetup orientation="portrait" r:id="rId1"/>
  <headerFooter>
    <oddHeader>&amp;CCollege of Fine Arts</oddHeader>
    <oddFooter>&amp;CInstitutional Research and Analysis / Official Degrees Granted Academic Year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workbookViewId="0">
      <selection activeCell="B5" sqref="B5"/>
    </sheetView>
  </sheetViews>
  <sheetFormatPr defaultRowHeight="15"/>
  <sheetData>
    <row r="1" spans="1:9">
      <c r="A1" s="83" t="s">
        <v>73</v>
      </c>
    </row>
    <row r="2" spans="1:9">
      <c r="A2" s="80"/>
    </row>
    <row r="3" spans="1:9">
      <c r="A3" s="78" t="s">
        <v>72</v>
      </c>
    </row>
    <row r="4" spans="1:9" s="81" customFormat="1" ht="50.1" customHeight="1">
      <c r="A4" s="82" t="s">
        <v>71</v>
      </c>
      <c r="B4" s="82"/>
      <c r="C4" s="82"/>
      <c r="D4" s="82"/>
      <c r="E4" s="82"/>
      <c r="F4" s="82"/>
      <c r="G4" s="82"/>
      <c r="H4" s="82"/>
      <c r="I4" s="82"/>
    </row>
    <row r="5" spans="1:9">
      <c r="A5" s="80"/>
    </row>
    <row r="6" spans="1:9">
      <c r="A6" s="80"/>
    </row>
    <row r="7" spans="1:9">
      <c r="A7" s="78" t="s">
        <v>70</v>
      </c>
      <c r="B7" s="71"/>
      <c r="C7" s="71"/>
      <c r="D7" s="71"/>
      <c r="E7" s="71"/>
      <c r="F7" s="71"/>
      <c r="G7" s="71"/>
      <c r="H7" s="71"/>
      <c r="I7" s="71"/>
    </row>
    <row r="8" spans="1:9">
      <c r="A8" s="72" t="s">
        <v>69</v>
      </c>
      <c r="B8" s="71"/>
      <c r="C8" s="71"/>
      <c r="D8" s="71"/>
      <c r="E8" s="71"/>
      <c r="F8" s="71"/>
      <c r="G8" s="71"/>
      <c r="H8" s="71"/>
      <c r="I8" s="71"/>
    </row>
    <row r="9" spans="1:9">
      <c r="A9" s="72" t="s">
        <v>68</v>
      </c>
      <c r="B9" s="71"/>
      <c r="C9" s="71"/>
      <c r="D9" s="71"/>
      <c r="E9" s="71"/>
      <c r="F9" s="71"/>
      <c r="G9" s="71"/>
      <c r="H9" s="71"/>
      <c r="I9" s="71"/>
    </row>
    <row r="10" spans="1:9">
      <c r="A10" s="72" t="s">
        <v>67</v>
      </c>
      <c r="B10" s="71"/>
      <c r="C10" s="71"/>
      <c r="D10" s="71"/>
      <c r="E10" s="71"/>
      <c r="F10" s="71"/>
      <c r="G10" s="71"/>
      <c r="H10" s="71"/>
      <c r="I10" s="71"/>
    </row>
    <row r="11" spans="1:9">
      <c r="A11" s="72" t="s">
        <v>66</v>
      </c>
      <c r="B11" s="71"/>
      <c r="C11" s="71"/>
      <c r="D11" s="71"/>
      <c r="E11" s="71"/>
      <c r="F11" s="71"/>
      <c r="G11" s="71"/>
      <c r="H11" s="71"/>
      <c r="I11" s="71"/>
    </row>
    <row r="12" spans="1:9">
      <c r="A12" s="72" t="s">
        <v>65</v>
      </c>
      <c r="B12" s="71"/>
      <c r="C12" s="71"/>
      <c r="D12" s="71"/>
      <c r="E12" s="71"/>
      <c r="F12" s="71"/>
      <c r="G12" s="71"/>
      <c r="H12" s="71"/>
      <c r="I12" s="71"/>
    </row>
    <row r="13" spans="1:9">
      <c r="A13" s="72" t="s">
        <v>64</v>
      </c>
      <c r="B13" s="71"/>
      <c r="C13" s="71"/>
      <c r="D13" s="71"/>
      <c r="E13" s="71"/>
      <c r="F13" s="71"/>
      <c r="G13" s="71"/>
      <c r="H13" s="71"/>
      <c r="I13" s="71"/>
    </row>
    <row r="14" spans="1:9">
      <c r="A14" s="79"/>
      <c r="B14" s="71"/>
      <c r="C14" s="71"/>
      <c r="D14" s="71"/>
      <c r="E14" s="71"/>
      <c r="F14" s="71"/>
      <c r="G14" s="71"/>
      <c r="H14" s="71"/>
      <c r="I14" s="71"/>
    </row>
    <row r="15" spans="1:9">
      <c r="A15" s="78" t="s">
        <v>63</v>
      </c>
      <c r="B15" s="71"/>
      <c r="C15" s="71"/>
      <c r="D15" s="71"/>
      <c r="E15" s="71"/>
      <c r="F15" s="71"/>
      <c r="G15" s="71"/>
      <c r="H15" s="71"/>
      <c r="I15" s="71"/>
    </row>
    <row r="16" spans="1:9">
      <c r="A16" s="72" t="s">
        <v>62</v>
      </c>
      <c r="B16" s="71"/>
      <c r="C16" s="71"/>
      <c r="D16" s="71"/>
      <c r="E16" s="71"/>
      <c r="F16" s="71"/>
      <c r="G16" s="71"/>
      <c r="H16" s="71"/>
      <c r="I16" s="71"/>
    </row>
    <row r="17" spans="1:9">
      <c r="A17" s="75" t="s">
        <v>61</v>
      </c>
      <c r="B17" s="71"/>
      <c r="C17" s="71"/>
      <c r="D17" s="71"/>
      <c r="E17" s="71"/>
      <c r="F17" s="71"/>
      <c r="G17" s="71"/>
      <c r="H17" s="71"/>
      <c r="I17" s="71"/>
    </row>
    <row r="18" spans="1:9">
      <c r="A18" s="75" t="s">
        <v>60</v>
      </c>
      <c r="B18" s="71"/>
      <c r="C18" s="71"/>
      <c r="D18" s="71"/>
      <c r="E18" s="71"/>
      <c r="F18" s="71"/>
      <c r="G18" s="71"/>
      <c r="H18" s="71"/>
      <c r="I18" s="71"/>
    </row>
    <row r="19" spans="1:9">
      <c r="A19" s="75" t="s">
        <v>59</v>
      </c>
      <c r="B19" s="71"/>
      <c r="C19" s="71"/>
      <c r="D19" s="71"/>
      <c r="E19" s="71"/>
      <c r="F19" s="71"/>
      <c r="G19" s="71"/>
      <c r="H19" s="71"/>
      <c r="I19" s="71"/>
    </row>
    <row r="20" spans="1:9">
      <c r="A20" s="72" t="s">
        <v>58</v>
      </c>
      <c r="B20" s="71"/>
      <c r="C20" s="71"/>
      <c r="D20" s="71"/>
      <c r="E20" s="71"/>
      <c r="F20" s="71"/>
      <c r="G20" s="71"/>
      <c r="H20" s="71"/>
      <c r="I20" s="71"/>
    </row>
    <row r="21" spans="1:9" ht="24.95" customHeight="1">
      <c r="A21" s="77" t="s">
        <v>57</v>
      </c>
      <c r="B21" s="77"/>
      <c r="C21" s="77"/>
      <c r="D21" s="77"/>
      <c r="E21" s="77"/>
      <c r="F21" s="77"/>
      <c r="G21" s="77"/>
      <c r="H21" s="77"/>
      <c r="I21" s="77"/>
    </row>
    <row r="22" spans="1:9" ht="24.95" customHeight="1">
      <c r="A22" s="76" t="s">
        <v>56</v>
      </c>
      <c r="B22" s="76"/>
      <c r="C22" s="76"/>
      <c r="D22" s="76"/>
      <c r="E22" s="76"/>
      <c r="F22" s="76"/>
      <c r="G22" s="76"/>
      <c r="H22" s="76"/>
      <c r="I22" s="76"/>
    </row>
    <row r="23" spans="1:9" ht="24.95" customHeight="1">
      <c r="A23" s="76" t="s">
        <v>55</v>
      </c>
      <c r="B23" s="76"/>
      <c r="C23" s="76"/>
      <c r="D23" s="76"/>
      <c r="E23" s="76"/>
      <c r="F23" s="76"/>
      <c r="G23" s="76"/>
      <c r="H23" s="76"/>
      <c r="I23" s="76"/>
    </row>
    <row r="24" spans="1:9">
      <c r="A24" s="75" t="s">
        <v>54</v>
      </c>
      <c r="B24" s="71"/>
      <c r="C24" s="71"/>
      <c r="D24" s="71"/>
      <c r="E24" s="71"/>
      <c r="F24" s="71"/>
      <c r="G24" s="71"/>
      <c r="H24" s="71"/>
      <c r="I24" s="71"/>
    </row>
    <row r="25" spans="1:9" s="74" customFormat="1" ht="24.95" customHeight="1">
      <c r="A25" s="73" t="s">
        <v>53</v>
      </c>
      <c r="B25" s="73"/>
      <c r="C25" s="73"/>
      <c r="D25" s="73"/>
      <c r="E25" s="73"/>
      <c r="F25" s="73"/>
      <c r="G25" s="73"/>
      <c r="H25" s="73"/>
      <c r="I25" s="73"/>
    </row>
    <row r="26" spans="1:9" ht="84.95" customHeight="1">
      <c r="A26" s="73" t="s">
        <v>52</v>
      </c>
      <c r="B26" s="73"/>
      <c r="C26" s="73"/>
      <c r="D26" s="73"/>
      <c r="E26" s="73"/>
      <c r="F26" s="73"/>
      <c r="G26" s="73"/>
      <c r="H26" s="73"/>
      <c r="I26" s="73"/>
    </row>
    <row r="27" spans="1:9">
      <c r="A27" s="72" t="s">
        <v>51</v>
      </c>
      <c r="B27" s="71"/>
      <c r="C27" s="71"/>
      <c r="D27" s="71"/>
      <c r="E27" s="71"/>
      <c r="F27" s="71"/>
      <c r="G27" s="71"/>
      <c r="H27" s="71"/>
      <c r="I27" s="71"/>
    </row>
    <row r="28" spans="1:9">
      <c r="A28" s="72" t="s">
        <v>50</v>
      </c>
      <c r="B28" s="71"/>
      <c r="C28" s="71"/>
      <c r="D28" s="71"/>
      <c r="E28" s="71"/>
      <c r="F28" s="71"/>
      <c r="G28" s="71"/>
      <c r="H28" s="71"/>
      <c r="I28" s="71"/>
    </row>
    <row r="29" spans="1:9">
      <c r="A29" s="72" t="s">
        <v>49</v>
      </c>
      <c r="B29" s="71"/>
      <c r="C29" s="71"/>
      <c r="D29" s="71"/>
      <c r="E29" s="71"/>
      <c r="F29" s="71"/>
      <c r="G29" s="71"/>
      <c r="H29" s="71"/>
      <c r="I29" s="71"/>
    </row>
    <row r="30" spans="1:9" ht="30" customHeight="1">
      <c r="A30" s="73" t="s">
        <v>48</v>
      </c>
      <c r="B30" s="73"/>
      <c r="C30" s="73"/>
      <c r="D30" s="73"/>
      <c r="E30" s="73"/>
      <c r="F30" s="73"/>
      <c r="G30" s="73"/>
      <c r="H30" s="73"/>
      <c r="I30" s="73"/>
    </row>
    <row r="31" spans="1:9">
      <c r="A31" s="72" t="s">
        <v>47</v>
      </c>
      <c r="B31" s="71"/>
      <c r="C31" s="71"/>
      <c r="D31" s="71"/>
      <c r="E31" s="71"/>
      <c r="F31" s="71"/>
      <c r="G31" s="71"/>
      <c r="H31" s="71"/>
      <c r="I31" s="71"/>
    </row>
  </sheetData>
  <mergeCells count="7">
    <mergeCell ref="A30:I30"/>
    <mergeCell ref="A4:I4"/>
    <mergeCell ref="A26:I26"/>
    <mergeCell ref="A21:I21"/>
    <mergeCell ref="A22:I22"/>
    <mergeCell ref="A23:I23"/>
    <mergeCell ref="A25:I25"/>
  </mergeCells>
  <pageMargins left="0.7" right="0.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zoomScaleNormal="100" zoomScaleSheetLayoutView="98" workbookViewId="0">
      <selection activeCell="K29" sqref="K29"/>
    </sheetView>
  </sheetViews>
  <sheetFormatPr defaultRowHeight="12.75"/>
  <cols>
    <col min="1" max="1" width="19.5703125" style="25" customWidth="1"/>
    <col min="2" max="3" width="5.7109375" style="25" customWidth="1"/>
    <col min="4" max="4" width="8.42578125" style="25" bestFit="1" customWidth="1"/>
    <col min="5" max="6" width="5.7109375" style="25" customWidth="1"/>
    <col min="7" max="7" width="8.42578125" style="25" bestFit="1" customWidth="1"/>
    <col min="8" max="8" width="5.7109375" style="55" customWidth="1"/>
    <col min="9" max="9" width="5.7109375" style="25" customWidth="1"/>
    <col min="10" max="10" width="9.140625" style="25"/>
    <col min="11" max="12" width="5.7109375" style="25" customWidth="1"/>
    <col min="13" max="16384" width="9.140625" style="25"/>
  </cols>
  <sheetData>
    <row r="1" spans="1:13">
      <c r="A1" s="66" t="s">
        <v>41</v>
      </c>
    </row>
    <row r="2" spans="1:13">
      <c r="A2" s="66" t="s">
        <v>42</v>
      </c>
    </row>
    <row r="4" spans="1:13" ht="12.75" customHeight="1">
      <c r="A4" s="22"/>
      <c r="B4" s="69" t="s">
        <v>0</v>
      </c>
      <c r="C4" s="69"/>
      <c r="D4" s="69"/>
      <c r="E4" s="69" t="s">
        <v>1</v>
      </c>
      <c r="F4" s="69"/>
      <c r="G4" s="69"/>
      <c r="H4" s="69" t="s">
        <v>2</v>
      </c>
      <c r="I4" s="69"/>
      <c r="J4" s="69"/>
      <c r="K4" s="69" t="s">
        <v>3</v>
      </c>
      <c r="L4" s="69"/>
      <c r="M4" s="69"/>
    </row>
    <row r="5" spans="1:13" s="56" customFormat="1" ht="12.75" customHeight="1">
      <c r="A5" s="57" t="s">
        <v>38</v>
      </c>
      <c r="B5" s="32">
        <v>2017</v>
      </c>
      <c r="C5" s="32">
        <v>2016</v>
      </c>
      <c r="D5" s="32" t="s">
        <v>35</v>
      </c>
      <c r="E5" s="32">
        <v>2017</v>
      </c>
      <c r="F5" s="32">
        <v>2016</v>
      </c>
      <c r="G5" s="32" t="s">
        <v>35</v>
      </c>
      <c r="H5" s="32">
        <v>2017</v>
      </c>
      <c r="I5" s="32">
        <v>2016</v>
      </c>
      <c r="J5" s="32" t="s">
        <v>35</v>
      </c>
      <c r="K5" s="32">
        <v>2017</v>
      </c>
      <c r="L5" s="32">
        <v>2016</v>
      </c>
      <c r="M5" s="32" t="s">
        <v>35</v>
      </c>
    </row>
    <row r="6" spans="1:13">
      <c r="A6" s="29" t="s">
        <v>18</v>
      </c>
      <c r="B6" s="40">
        <v>72</v>
      </c>
      <c r="C6" s="40">
        <v>73</v>
      </c>
      <c r="D6" s="52">
        <f>IFERROR((B6/C6)-1, " ")</f>
        <v>-1.3698630136986356E-2</v>
      </c>
      <c r="E6" s="41">
        <v>45</v>
      </c>
      <c r="F6" s="41">
        <v>66</v>
      </c>
      <c r="G6" s="53">
        <f>IFERROR((E6/F6)-1, " ")</f>
        <v>-0.31818181818181823</v>
      </c>
      <c r="H6" s="40">
        <v>2</v>
      </c>
      <c r="I6" s="44">
        <v>0</v>
      </c>
      <c r="J6" s="52" t="str">
        <f>IFERROR((H6/I6)-1, " ")</f>
        <v xml:space="preserve"> </v>
      </c>
      <c r="K6" s="49">
        <v>119</v>
      </c>
      <c r="L6" s="41">
        <v>139</v>
      </c>
      <c r="M6" s="53">
        <f>IFERROR((K6/L6)-1, " ")</f>
        <v>-0.14388489208633093</v>
      </c>
    </row>
    <row r="7" spans="1:13">
      <c r="A7" s="29" t="s">
        <v>19</v>
      </c>
      <c r="B7" s="40">
        <v>99</v>
      </c>
      <c r="C7" s="40">
        <v>97</v>
      </c>
      <c r="D7" s="52">
        <f>IFERROR((B7/C7)-1, " ")</f>
        <v>2.0618556701030855E-2</v>
      </c>
      <c r="E7" s="41">
        <v>84</v>
      </c>
      <c r="F7" s="41">
        <v>78</v>
      </c>
      <c r="G7" s="53">
        <f>IFERROR((E7/F7)-1, " ")</f>
        <v>7.6923076923076872E-2</v>
      </c>
      <c r="H7" s="40">
        <v>1</v>
      </c>
      <c r="I7" s="44">
        <v>0</v>
      </c>
      <c r="J7" s="52" t="str">
        <f>IFERROR((H7/I7)-1, " ")</f>
        <v xml:space="preserve"> </v>
      </c>
      <c r="K7" s="49">
        <v>184</v>
      </c>
      <c r="L7" s="49">
        <v>175</v>
      </c>
      <c r="M7" s="53">
        <f>IFERROR((K7/L7)-1, " ")</f>
        <v>5.1428571428571379E-2</v>
      </c>
    </row>
    <row r="8" spans="1:13">
      <c r="A8" s="23" t="s">
        <v>4</v>
      </c>
      <c r="B8" s="42">
        <v>171</v>
      </c>
      <c r="C8" s="42">
        <v>170</v>
      </c>
      <c r="D8" s="59">
        <f>IFERROR((B8/C8)-1, " ")</f>
        <v>5.8823529411764497E-3</v>
      </c>
      <c r="E8" s="42">
        <v>129</v>
      </c>
      <c r="F8" s="42">
        <v>144</v>
      </c>
      <c r="G8" s="59">
        <f>IFERROR((E8/F8)-1, " ")</f>
        <v>-0.10416666666666663</v>
      </c>
      <c r="H8" s="42">
        <v>3</v>
      </c>
      <c r="I8" s="42">
        <v>0</v>
      </c>
      <c r="J8" s="59" t="str">
        <f>IFERROR((H8/I8)-1, " ")</f>
        <v xml:space="preserve"> </v>
      </c>
      <c r="K8" s="42">
        <v>303</v>
      </c>
      <c r="L8" s="42">
        <v>314</v>
      </c>
      <c r="M8" s="59">
        <f>IFERROR((K8/L8)-1, " ")</f>
        <v>-3.5031847133757954E-2</v>
      </c>
    </row>
    <row r="9" spans="1:13">
      <c r="A9" s="23"/>
      <c r="B9" s="24"/>
      <c r="C9" s="24"/>
      <c r="D9" s="24"/>
      <c r="E9" s="24"/>
      <c r="F9" s="24"/>
      <c r="G9" s="24"/>
      <c r="H9" s="24"/>
    </row>
    <row r="10" spans="1:13">
      <c r="A10" s="23"/>
      <c r="B10" s="24"/>
      <c r="C10" s="24"/>
      <c r="D10" s="24"/>
      <c r="E10" s="24"/>
      <c r="F10" s="24"/>
      <c r="G10" s="24"/>
      <c r="H10" s="24"/>
    </row>
    <row r="11" spans="1:13">
      <c r="A11" s="23"/>
      <c r="B11" s="24"/>
      <c r="C11" s="24"/>
      <c r="D11" s="24"/>
      <c r="E11" s="24"/>
      <c r="F11" s="24" t="s">
        <v>39</v>
      </c>
      <c r="G11" s="24"/>
      <c r="H11" s="24"/>
    </row>
    <row r="12" spans="1:13">
      <c r="A12" s="23"/>
      <c r="B12" s="24"/>
      <c r="C12" s="24"/>
      <c r="D12" s="24"/>
      <c r="E12" s="24"/>
      <c r="F12" s="24"/>
      <c r="G12" s="24"/>
      <c r="H12" s="24"/>
    </row>
    <row r="13" spans="1:13">
      <c r="A13" s="23"/>
      <c r="B13" s="24"/>
      <c r="C13" s="24"/>
      <c r="D13" s="24"/>
      <c r="E13" s="24"/>
      <c r="F13" s="24"/>
      <c r="G13" s="24"/>
      <c r="H13" s="24"/>
    </row>
    <row r="14" spans="1:13">
      <c r="A14" s="23" t="s">
        <v>20</v>
      </c>
      <c r="B14" s="69" t="s">
        <v>0</v>
      </c>
      <c r="C14" s="69"/>
      <c r="D14" s="69"/>
      <c r="E14" s="69" t="s">
        <v>1</v>
      </c>
      <c r="F14" s="69"/>
      <c r="G14" s="69"/>
      <c r="H14" s="69" t="s">
        <v>2</v>
      </c>
      <c r="I14" s="69"/>
      <c r="J14" s="69"/>
      <c r="K14" s="69" t="s">
        <v>3</v>
      </c>
      <c r="L14" s="69"/>
      <c r="M14" s="69"/>
    </row>
    <row r="15" spans="1:13">
      <c r="B15" s="32">
        <v>2017</v>
      </c>
      <c r="C15" s="32">
        <v>2016</v>
      </c>
      <c r="D15" s="32" t="s">
        <v>35</v>
      </c>
      <c r="E15" s="32">
        <v>2017</v>
      </c>
      <c r="F15" s="32">
        <v>2016</v>
      </c>
      <c r="G15" s="32" t="s">
        <v>35</v>
      </c>
      <c r="H15" s="32">
        <v>2017</v>
      </c>
      <c r="I15" s="32">
        <v>2016</v>
      </c>
      <c r="J15" s="32" t="s">
        <v>35</v>
      </c>
      <c r="K15" s="32">
        <v>2017</v>
      </c>
      <c r="L15" s="32">
        <v>2016</v>
      </c>
      <c r="M15" s="32" t="s">
        <v>35</v>
      </c>
    </row>
    <row r="16" spans="1:13">
      <c r="A16" s="29" t="s">
        <v>7</v>
      </c>
      <c r="B16" s="40">
        <v>13</v>
      </c>
      <c r="C16" s="40">
        <v>10</v>
      </c>
      <c r="D16" s="52">
        <f t="shared" ref="D16:D23" si="0">IFERROR((B16/C16)-1, " ")</f>
        <v>0.30000000000000004</v>
      </c>
      <c r="E16" s="41">
        <v>48</v>
      </c>
      <c r="F16" s="41">
        <v>56</v>
      </c>
      <c r="G16" s="53">
        <f t="shared" ref="G16:G23" si="1">IFERROR((E16/F16)-1, " ")</f>
        <v>-0.1428571428571429</v>
      </c>
      <c r="H16" s="40">
        <v>2</v>
      </c>
      <c r="I16" s="44">
        <v>0</v>
      </c>
      <c r="J16" s="52" t="str">
        <f t="shared" ref="J16:J23" si="2">IFERROR((H16/I16)-1, " ")</f>
        <v xml:space="preserve"> </v>
      </c>
      <c r="K16" s="49">
        <v>63</v>
      </c>
      <c r="L16" s="49">
        <v>66</v>
      </c>
      <c r="M16" s="53">
        <f t="shared" ref="M16:M23" si="3">IFERROR((K16/L16)-1, " ")</f>
        <v>-4.5454545454545414E-2</v>
      </c>
    </row>
    <row r="17" spans="1:13">
      <c r="A17" s="29" t="s">
        <v>9</v>
      </c>
      <c r="B17" s="40">
        <v>0</v>
      </c>
      <c r="C17" s="40">
        <v>0</v>
      </c>
      <c r="D17" s="52" t="str">
        <f t="shared" si="0"/>
        <v xml:space="preserve"> </v>
      </c>
      <c r="E17" s="41">
        <v>1</v>
      </c>
      <c r="F17" s="41">
        <v>0</v>
      </c>
      <c r="G17" s="53" t="str">
        <f t="shared" si="1"/>
        <v xml:space="preserve"> </v>
      </c>
      <c r="H17" s="40">
        <v>0</v>
      </c>
      <c r="I17" s="44">
        <v>0</v>
      </c>
      <c r="J17" s="52" t="str">
        <f t="shared" si="2"/>
        <v xml:space="preserve"> </v>
      </c>
      <c r="K17" s="49">
        <v>1</v>
      </c>
      <c r="L17" s="49">
        <v>0</v>
      </c>
      <c r="M17" s="53" t="str">
        <f t="shared" si="3"/>
        <v xml:space="preserve"> </v>
      </c>
    </row>
    <row r="18" spans="1:13">
      <c r="A18" s="29" t="s">
        <v>10</v>
      </c>
      <c r="B18" s="40">
        <v>7</v>
      </c>
      <c r="C18" s="40">
        <v>10</v>
      </c>
      <c r="D18" s="52">
        <f t="shared" si="0"/>
        <v>-0.30000000000000004</v>
      </c>
      <c r="E18" s="41">
        <v>2</v>
      </c>
      <c r="F18" s="41">
        <v>3</v>
      </c>
      <c r="G18" s="53">
        <f t="shared" si="1"/>
        <v>-0.33333333333333337</v>
      </c>
      <c r="H18" s="40">
        <v>0</v>
      </c>
      <c r="I18" s="44">
        <v>0</v>
      </c>
      <c r="J18" s="52" t="str">
        <f t="shared" si="2"/>
        <v xml:space="preserve"> </v>
      </c>
      <c r="K18" s="49">
        <v>9</v>
      </c>
      <c r="L18" s="49">
        <v>13</v>
      </c>
      <c r="M18" s="53">
        <f t="shared" si="3"/>
        <v>-0.30769230769230771</v>
      </c>
    </row>
    <row r="19" spans="1:13">
      <c r="A19" s="29" t="s">
        <v>11</v>
      </c>
      <c r="B19" s="40">
        <v>3</v>
      </c>
      <c r="C19" s="40">
        <v>4</v>
      </c>
      <c r="D19" s="52">
        <f t="shared" si="0"/>
        <v>-0.25</v>
      </c>
      <c r="E19" s="41">
        <v>2</v>
      </c>
      <c r="F19" s="41">
        <v>0</v>
      </c>
      <c r="G19" s="53" t="str">
        <f t="shared" si="1"/>
        <v xml:space="preserve"> </v>
      </c>
      <c r="H19" s="40">
        <v>0</v>
      </c>
      <c r="I19" s="44">
        <v>0</v>
      </c>
      <c r="J19" s="52" t="str">
        <f t="shared" si="2"/>
        <v xml:space="preserve"> </v>
      </c>
      <c r="K19" s="49">
        <v>5</v>
      </c>
      <c r="L19" s="49">
        <v>4</v>
      </c>
      <c r="M19" s="53">
        <f t="shared" si="3"/>
        <v>0.25</v>
      </c>
    </row>
    <row r="20" spans="1:13">
      <c r="A20" s="29" t="s">
        <v>12</v>
      </c>
      <c r="B20" s="40">
        <v>15</v>
      </c>
      <c r="C20" s="40">
        <v>9</v>
      </c>
      <c r="D20" s="52">
        <f t="shared" si="0"/>
        <v>0.66666666666666674</v>
      </c>
      <c r="E20" s="41">
        <v>6</v>
      </c>
      <c r="F20" s="41">
        <v>7</v>
      </c>
      <c r="G20" s="53">
        <f t="shared" si="1"/>
        <v>-0.1428571428571429</v>
      </c>
      <c r="H20" s="40">
        <v>0</v>
      </c>
      <c r="I20" s="44">
        <v>0</v>
      </c>
      <c r="J20" s="52" t="str">
        <f t="shared" si="2"/>
        <v xml:space="preserve"> </v>
      </c>
      <c r="K20" s="49">
        <v>21</v>
      </c>
      <c r="L20" s="49">
        <v>16</v>
      </c>
      <c r="M20" s="53">
        <f t="shared" si="3"/>
        <v>0.3125</v>
      </c>
    </row>
    <row r="21" spans="1:13">
      <c r="A21" s="29" t="s">
        <v>13</v>
      </c>
      <c r="B21" s="40">
        <v>6</v>
      </c>
      <c r="C21" s="40">
        <v>3</v>
      </c>
      <c r="D21" s="52">
        <f t="shared" si="0"/>
        <v>1</v>
      </c>
      <c r="E21" s="41">
        <v>2</v>
      </c>
      <c r="F21" s="41">
        <v>3</v>
      </c>
      <c r="G21" s="53">
        <f t="shared" si="1"/>
        <v>-0.33333333333333337</v>
      </c>
      <c r="H21" s="40">
        <v>0</v>
      </c>
      <c r="I21" s="44">
        <v>0</v>
      </c>
      <c r="J21" s="52" t="str">
        <f t="shared" si="2"/>
        <v xml:space="preserve"> </v>
      </c>
      <c r="K21" s="49">
        <v>8</v>
      </c>
      <c r="L21" s="49">
        <v>6</v>
      </c>
      <c r="M21" s="53">
        <f t="shared" si="3"/>
        <v>0.33333333333333326</v>
      </c>
    </row>
    <row r="22" spans="1:13">
      <c r="A22" s="29" t="s">
        <v>14</v>
      </c>
      <c r="B22" s="40">
        <v>26</v>
      </c>
      <c r="C22" s="40">
        <v>32</v>
      </c>
      <c r="D22" s="52">
        <f t="shared" si="0"/>
        <v>-0.1875</v>
      </c>
      <c r="E22" s="41">
        <v>6</v>
      </c>
      <c r="F22" s="41">
        <v>10</v>
      </c>
      <c r="G22" s="53">
        <f t="shared" si="1"/>
        <v>-0.4</v>
      </c>
      <c r="H22" s="40">
        <v>1</v>
      </c>
      <c r="I22" s="44">
        <v>0</v>
      </c>
      <c r="J22" s="52" t="str">
        <f t="shared" si="2"/>
        <v xml:space="preserve"> </v>
      </c>
      <c r="K22" s="49">
        <v>33</v>
      </c>
      <c r="L22" s="49">
        <v>42</v>
      </c>
      <c r="M22" s="53">
        <f t="shared" si="3"/>
        <v>-0.2142857142857143</v>
      </c>
    </row>
    <row r="23" spans="1:13">
      <c r="A23" s="29" t="s">
        <v>15</v>
      </c>
      <c r="B23" s="40">
        <v>0</v>
      </c>
      <c r="C23" s="40">
        <v>0</v>
      </c>
      <c r="D23" s="52" t="str">
        <f t="shared" si="0"/>
        <v xml:space="preserve"> </v>
      </c>
      <c r="E23" s="41">
        <v>0</v>
      </c>
      <c r="F23" s="41">
        <v>0</v>
      </c>
      <c r="G23" s="53" t="str">
        <f t="shared" si="1"/>
        <v xml:space="preserve"> </v>
      </c>
      <c r="H23" s="40">
        <v>0</v>
      </c>
      <c r="I23" s="44">
        <v>0</v>
      </c>
      <c r="J23" s="52" t="str">
        <f t="shared" si="2"/>
        <v xml:space="preserve"> </v>
      </c>
      <c r="K23" s="49">
        <v>0</v>
      </c>
      <c r="L23" s="49">
        <v>0</v>
      </c>
      <c r="M23" s="53" t="str">
        <f t="shared" si="3"/>
        <v xml:space="preserve"> </v>
      </c>
    </row>
    <row r="24" spans="1:13">
      <c r="A24" s="29" t="s">
        <v>16</v>
      </c>
      <c r="B24" s="40">
        <v>95</v>
      </c>
      <c r="C24" s="40">
        <v>88</v>
      </c>
      <c r="D24" s="52">
        <f>IFERROR((B24/C24)-1, " ")</f>
        <v>7.9545454545454586E-2</v>
      </c>
      <c r="E24" s="41">
        <v>53</v>
      </c>
      <c r="F24" s="41">
        <v>54</v>
      </c>
      <c r="G24" s="53">
        <f>IFERROR((E24/F24)-1, " ")</f>
        <v>-1.851851851851849E-2</v>
      </c>
      <c r="H24" s="40">
        <v>0</v>
      </c>
      <c r="I24" s="44">
        <v>0</v>
      </c>
      <c r="J24" s="52" t="str">
        <f>IFERROR((H24/I24)-1, " ")</f>
        <v xml:space="preserve"> </v>
      </c>
      <c r="K24" s="49">
        <v>148</v>
      </c>
      <c r="L24" s="49">
        <v>142</v>
      </c>
      <c r="M24" s="53">
        <f>IFERROR((K24/L24)-1, " ")</f>
        <v>4.2253521126760507E-2</v>
      </c>
    </row>
    <row r="25" spans="1:13">
      <c r="A25" s="29" t="s">
        <v>17</v>
      </c>
      <c r="B25" s="40">
        <v>6</v>
      </c>
      <c r="C25" s="40">
        <v>14</v>
      </c>
      <c r="D25" s="52">
        <f>IFERROR((B25/C25)-1, " ")</f>
        <v>-0.5714285714285714</v>
      </c>
      <c r="E25" s="41">
        <v>9</v>
      </c>
      <c r="F25" s="41">
        <v>11</v>
      </c>
      <c r="G25" s="53">
        <f>IFERROR((E25/F25)-1, " ")</f>
        <v>-0.18181818181818177</v>
      </c>
      <c r="H25" s="40">
        <v>0</v>
      </c>
      <c r="I25" s="44">
        <v>0</v>
      </c>
      <c r="J25" s="52" t="str">
        <f>IFERROR((H25/I25)-1, " ")</f>
        <v xml:space="preserve"> </v>
      </c>
      <c r="K25" s="49">
        <v>15</v>
      </c>
      <c r="L25" s="49">
        <v>25</v>
      </c>
      <c r="M25" s="53">
        <f>IFERROR((K25/L25)-1, " ")</f>
        <v>-0.4</v>
      </c>
    </row>
    <row r="26" spans="1:13">
      <c r="A26" s="23" t="s">
        <v>4</v>
      </c>
      <c r="B26" s="43">
        <v>171</v>
      </c>
      <c r="C26" s="43">
        <v>170</v>
      </c>
      <c r="D26" s="68">
        <f>IFERROR((B26/C26)-1, " ")</f>
        <v>5.8823529411764497E-3</v>
      </c>
      <c r="E26" s="43">
        <v>129</v>
      </c>
      <c r="F26" s="43">
        <v>144</v>
      </c>
      <c r="G26" s="68">
        <f>IFERROR((E26/F26)-1, " ")</f>
        <v>-0.10416666666666663</v>
      </c>
      <c r="H26" s="43">
        <v>3</v>
      </c>
      <c r="I26" s="43">
        <v>0</v>
      </c>
      <c r="J26" s="59" t="str">
        <f>IFERROR((H26/I26)-1, " ")</f>
        <v xml:space="preserve"> </v>
      </c>
      <c r="K26" s="43">
        <v>303</v>
      </c>
      <c r="L26" s="43">
        <v>314</v>
      </c>
      <c r="M26" s="68">
        <f>IFERROR((K26/L26)-1, " ")</f>
        <v>-3.5031847133757954E-2</v>
      </c>
    </row>
    <row r="27" spans="1:13">
      <c r="A27" s="23"/>
      <c r="B27" s="24"/>
      <c r="C27" s="24"/>
      <c r="D27" s="24"/>
      <c r="E27" s="24"/>
      <c r="F27" s="24"/>
      <c r="G27" s="24"/>
      <c r="H27" s="24"/>
    </row>
    <row r="28" spans="1:13">
      <c r="A28" s="23"/>
      <c r="B28" s="24"/>
      <c r="C28" s="24"/>
      <c r="D28" s="24"/>
      <c r="E28" s="24"/>
      <c r="F28" s="24"/>
      <c r="G28" s="24"/>
      <c r="H28" s="24"/>
    </row>
    <row r="29" spans="1:13">
      <c r="A29" s="23"/>
      <c r="B29" s="24"/>
      <c r="C29" s="24"/>
      <c r="D29" s="24"/>
      <c r="E29" s="24"/>
      <c r="F29" s="24"/>
      <c r="G29" s="24"/>
      <c r="H29" s="24"/>
    </row>
    <row r="30" spans="1:13">
      <c r="A30" s="26"/>
      <c r="B30" s="26"/>
      <c r="C30" s="26"/>
      <c r="D30" s="26"/>
      <c r="E30" s="26"/>
      <c r="F30" s="26"/>
      <c r="G30" s="26"/>
      <c r="H30" s="27"/>
    </row>
    <row r="31" spans="1:13">
      <c r="A31" s="20"/>
      <c r="B31" s="20"/>
      <c r="C31" s="20"/>
      <c r="D31" s="20"/>
      <c r="E31" s="20"/>
      <c r="F31" s="20"/>
      <c r="G31" s="20"/>
      <c r="H31" s="28"/>
    </row>
    <row r="38" spans="8:8" s="48" customFormat="1">
      <c r="H38" s="58"/>
    </row>
    <row r="39" spans="8:8" s="48" customFormat="1">
      <c r="H39" s="58"/>
    </row>
  </sheetData>
  <mergeCells count="8">
    <mergeCell ref="B4:D4"/>
    <mergeCell ref="E4:G4"/>
    <mergeCell ref="H4:J4"/>
    <mergeCell ref="K4:M4"/>
    <mergeCell ref="B14:D14"/>
    <mergeCell ref="E14:G14"/>
    <mergeCell ref="H14:J14"/>
    <mergeCell ref="K14:M14"/>
  </mergeCells>
  <pageMargins left="0.7" right="0.7" top="0.75" bottom="0.75" header="0.3" footer="0.5"/>
  <pageSetup orientation="landscape" r:id="rId1"/>
  <headerFooter>
    <oddHeader>&amp;CCollege of Fine Arts</oddHeader>
    <oddFooter>&amp;CInstitutional Research and Analysis / Official Degrees Granted Academic Year 2017</oddFooter>
  </headerFooter>
  <rowBreaks count="1" manualBreakCount="1">
    <brk id="31"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14"/>
  <sheetViews>
    <sheetView topLeftCell="A4" zoomScaleNormal="100" zoomScaleSheetLayoutView="93" workbookViewId="0">
      <selection activeCell="L13" sqref="L13"/>
    </sheetView>
  </sheetViews>
  <sheetFormatPr defaultRowHeight="12.75" customHeight="1"/>
  <cols>
    <col min="1" max="1" width="30.5703125" style="3" customWidth="1"/>
    <col min="2" max="3" width="5.7109375" style="3" customWidth="1"/>
    <col min="4" max="4" width="8.42578125" style="3" bestFit="1" customWidth="1"/>
    <col min="5" max="6" width="5.7109375" style="3" customWidth="1"/>
    <col min="7" max="7" width="8.42578125" style="3" bestFit="1" customWidth="1"/>
    <col min="8" max="9" width="5.7109375" style="4" customWidth="1"/>
    <col min="10" max="10" width="8.42578125" style="3" bestFit="1" customWidth="1"/>
    <col min="11" max="12" width="5.7109375" style="3" customWidth="1"/>
    <col min="13" max="13" width="8.42578125" style="3" bestFit="1" customWidth="1"/>
    <col min="14" max="16384" width="9.140625" style="3"/>
  </cols>
  <sheetData>
    <row r="1" spans="1:123" ht="12.75" customHeight="1">
      <c r="A1" s="7" t="s">
        <v>43</v>
      </c>
      <c r="B1" s="67"/>
      <c r="C1" s="67"/>
      <c r="D1" s="67"/>
      <c r="E1" s="67"/>
      <c r="F1" s="67"/>
      <c r="G1" s="67"/>
      <c r="H1" s="67"/>
      <c r="I1" s="30"/>
    </row>
    <row r="2" spans="1:123" ht="12.75" customHeight="1">
      <c r="A2" s="7" t="s">
        <v>42</v>
      </c>
      <c r="B2" s="67"/>
      <c r="C2" s="67"/>
      <c r="D2" s="67"/>
      <c r="E2" s="67"/>
      <c r="F2" s="67"/>
      <c r="G2" s="67"/>
      <c r="H2" s="67"/>
      <c r="I2" s="65"/>
    </row>
    <row r="3" spans="1:123" ht="12.75" customHeight="1">
      <c r="A3" s="67"/>
      <c r="B3" s="67"/>
      <c r="C3" s="67"/>
      <c r="D3" s="67"/>
      <c r="E3" s="67"/>
      <c r="F3" s="67"/>
      <c r="G3" s="67"/>
      <c r="H3" s="67"/>
      <c r="I3" s="30"/>
    </row>
    <row r="4" spans="1:123" s="21" customFormat="1" ht="12.75" customHeight="1">
      <c r="A4" s="22"/>
      <c r="B4" s="69" t="s">
        <v>0</v>
      </c>
      <c r="C4" s="69"/>
      <c r="D4" s="69"/>
      <c r="E4" s="69" t="s">
        <v>1</v>
      </c>
      <c r="F4" s="69"/>
      <c r="G4" s="69"/>
      <c r="H4" s="69" t="s">
        <v>2</v>
      </c>
      <c r="I4" s="69"/>
      <c r="J4" s="69"/>
      <c r="K4" s="69" t="s">
        <v>3</v>
      </c>
      <c r="L4" s="69"/>
      <c r="M4" s="69"/>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c r="DS4" s="25"/>
    </row>
    <row r="5" spans="1:123" ht="12.75" customHeight="1">
      <c r="A5" s="2" t="s">
        <v>6</v>
      </c>
      <c r="B5" s="61">
        <v>2017</v>
      </c>
      <c r="C5" s="61">
        <v>2016</v>
      </c>
      <c r="D5" s="32" t="s">
        <v>35</v>
      </c>
      <c r="E5" s="61">
        <v>2017</v>
      </c>
      <c r="F5" s="61">
        <v>2016</v>
      </c>
      <c r="G5" s="32" t="s">
        <v>35</v>
      </c>
      <c r="H5" s="32">
        <v>2017</v>
      </c>
      <c r="I5" s="32">
        <v>2016</v>
      </c>
      <c r="J5" s="32" t="s">
        <v>35</v>
      </c>
      <c r="K5" s="32">
        <v>2017</v>
      </c>
      <c r="L5" s="32">
        <v>2016</v>
      </c>
      <c r="M5" s="32" t="s">
        <v>35</v>
      </c>
    </row>
    <row r="6" spans="1:123" ht="12.75" customHeight="1">
      <c r="A6" s="5" t="s">
        <v>30</v>
      </c>
      <c r="B6" s="33">
        <v>45</v>
      </c>
      <c r="C6" s="33">
        <v>38</v>
      </c>
      <c r="D6" s="52">
        <f t="shared" ref="D6:D9" si="0">IFERROR((B6/C6)-1, " ")</f>
        <v>0.18421052631578938</v>
      </c>
      <c r="E6" s="62">
        <v>37</v>
      </c>
      <c r="F6" s="63">
        <v>51</v>
      </c>
      <c r="G6" s="53">
        <f t="shared" ref="G6:G9" si="1">IFERROR((E6/F6)-1, " ")</f>
        <v>-0.27450980392156865</v>
      </c>
      <c r="H6" s="60">
        <v>3</v>
      </c>
      <c r="I6" s="60">
        <v>0</v>
      </c>
      <c r="J6" s="52" t="str">
        <f t="shared" ref="J6:J9" si="2">IFERROR((H6/I6)-1, " ")</f>
        <v xml:space="preserve"> </v>
      </c>
      <c r="K6" s="35">
        <v>85</v>
      </c>
      <c r="L6" s="35">
        <v>89</v>
      </c>
      <c r="M6" s="53">
        <f t="shared" ref="M6:M9" si="3">IFERROR((K6/L6)-1, " ")</f>
        <v>-4.49438202247191E-2</v>
      </c>
    </row>
    <row r="7" spans="1:123" ht="12.75" customHeight="1">
      <c r="A7" s="5" t="s">
        <v>31</v>
      </c>
      <c r="B7" s="33">
        <v>20</v>
      </c>
      <c r="C7" s="33">
        <v>24</v>
      </c>
      <c r="D7" s="52">
        <f t="shared" si="0"/>
        <v>-0.16666666666666663</v>
      </c>
      <c r="E7" s="62">
        <v>8</v>
      </c>
      <c r="F7" s="63">
        <v>7</v>
      </c>
      <c r="G7" s="53">
        <f t="shared" si="1"/>
        <v>0.14285714285714279</v>
      </c>
      <c r="H7" s="60">
        <v>0</v>
      </c>
      <c r="I7" s="60">
        <v>0</v>
      </c>
      <c r="J7" s="52" t="str">
        <f t="shared" si="2"/>
        <v xml:space="preserve"> </v>
      </c>
      <c r="K7" s="35">
        <v>28</v>
      </c>
      <c r="L7" s="35">
        <v>31</v>
      </c>
      <c r="M7" s="53">
        <f t="shared" si="3"/>
        <v>-9.6774193548387122E-2</v>
      </c>
    </row>
    <row r="8" spans="1:123" ht="12.75" customHeight="1">
      <c r="A8" s="5" t="s">
        <v>32</v>
      </c>
      <c r="B8" s="33">
        <v>32</v>
      </c>
      <c r="C8" s="33">
        <v>30</v>
      </c>
      <c r="D8" s="52">
        <f t="shared" si="0"/>
        <v>6.6666666666666652E-2</v>
      </c>
      <c r="E8" s="62">
        <v>32</v>
      </c>
      <c r="F8" s="63">
        <v>15</v>
      </c>
      <c r="G8" s="53">
        <f t="shared" si="1"/>
        <v>1.1333333333333333</v>
      </c>
      <c r="H8" s="60">
        <v>0</v>
      </c>
      <c r="I8" s="60">
        <v>0</v>
      </c>
      <c r="J8" s="52" t="str">
        <f t="shared" si="2"/>
        <v xml:space="preserve"> </v>
      </c>
      <c r="K8" s="35">
        <v>64</v>
      </c>
      <c r="L8" s="35">
        <v>45</v>
      </c>
      <c r="M8" s="53">
        <f t="shared" si="3"/>
        <v>0.42222222222222228</v>
      </c>
    </row>
    <row r="9" spans="1:123" ht="12.75" customHeight="1">
      <c r="A9" s="5" t="s">
        <v>33</v>
      </c>
      <c r="B9" s="33">
        <v>50</v>
      </c>
      <c r="C9" s="33">
        <v>48</v>
      </c>
      <c r="D9" s="52">
        <f t="shared" si="0"/>
        <v>4.1666666666666741E-2</v>
      </c>
      <c r="E9" s="62">
        <v>18</v>
      </c>
      <c r="F9" s="63">
        <v>24</v>
      </c>
      <c r="G9" s="53">
        <f t="shared" si="1"/>
        <v>-0.25</v>
      </c>
      <c r="H9" s="60">
        <v>0</v>
      </c>
      <c r="I9" s="60">
        <v>0</v>
      </c>
      <c r="J9" s="52" t="str">
        <f t="shared" si="2"/>
        <v xml:space="preserve"> </v>
      </c>
      <c r="K9" s="35">
        <v>68</v>
      </c>
      <c r="L9" s="35">
        <v>72</v>
      </c>
      <c r="M9" s="53">
        <f t="shared" si="3"/>
        <v>-5.555555555555558E-2</v>
      </c>
    </row>
    <row r="10" spans="1:123" ht="12.75" customHeight="1">
      <c r="A10" s="5" t="s">
        <v>34</v>
      </c>
      <c r="B10" s="33">
        <v>18</v>
      </c>
      <c r="C10" s="33">
        <v>27</v>
      </c>
      <c r="D10" s="52">
        <f>IFERROR((B10/C10)-1, " ")</f>
        <v>-0.33333333333333337</v>
      </c>
      <c r="E10" s="62">
        <v>34</v>
      </c>
      <c r="F10" s="63">
        <v>47</v>
      </c>
      <c r="G10" s="53">
        <f>IFERROR((E10/F10)-1, " ")</f>
        <v>-0.27659574468085102</v>
      </c>
      <c r="H10" s="60">
        <v>0</v>
      </c>
      <c r="I10" s="60">
        <v>0</v>
      </c>
      <c r="J10" s="52" t="str">
        <f>IFERROR((H10/I10)-1, " ")</f>
        <v xml:space="preserve"> </v>
      </c>
      <c r="K10" s="35">
        <v>52</v>
      </c>
      <c r="L10" s="35">
        <v>74</v>
      </c>
      <c r="M10" s="53">
        <f>IFERROR((K10/L10)-1, " ")</f>
        <v>-0.29729729729729726</v>
      </c>
    </row>
    <row r="11" spans="1:123" ht="12.75" customHeight="1">
      <c r="A11" s="5" t="s">
        <v>5</v>
      </c>
      <c r="B11" s="33">
        <v>6</v>
      </c>
      <c r="C11" s="33">
        <v>3</v>
      </c>
      <c r="D11" s="52">
        <f>IFERROR((B11/C11)-1, " ")</f>
        <v>1</v>
      </c>
      <c r="E11" s="62">
        <v>0</v>
      </c>
      <c r="F11" s="63">
        <v>0</v>
      </c>
      <c r="G11" s="53" t="str">
        <f>IFERROR((E11/F11)-1, " ")</f>
        <v xml:space="preserve"> </v>
      </c>
      <c r="H11" s="60">
        <v>0</v>
      </c>
      <c r="I11" s="60">
        <v>0</v>
      </c>
      <c r="J11" s="52" t="str">
        <f>IFERROR((H11/I11)-1, " ")</f>
        <v xml:space="preserve"> </v>
      </c>
      <c r="K11" s="35">
        <v>6</v>
      </c>
      <c r="L11" s="35">
        <v>3</v>
      </c>
      <c r="M11" s="53">
        <f>IFERROR((K11/L11)-1, " ")</f>
        <v>1</v>
      </c>
    </row>
    <row r="12" spans="1:123" ht="12.75" customHeight="1">
      <c r="A12" s="2" t="s">
        <v>4</v>
      </c>
      <c r="B12" s="34">
        <v>171</v>
      </c>
      <c r="C12" s="34">
        <v>170</v>
      </c>
      <c r="D12" s="47">
        <f>IFERROR((B12/C12)-1, " ")</f>
        <v>5.8823529411764497E-3</v>
      </c>
      <c r="E12" s="34">
        <v>129</v>
      </c>
      <c r="F12" s="34">
        <v>144</v>
      </c>
      <c r="G12" s="47">
        <f>IFERROR((E12/F12)-1, " ")</f>
        <v>-0.10416666666666663</v>
      </c>
      <c r="H12" s="36">
        <v>3</v>
      </c>
      <c r="I12" s="36">
        <v>0</v>
      </c>
      <c r="J12" s="47" t="str">
        <f>IFERROR((H12/I12)-1, " ")</f>
        <v xml:space="preserve"> </v>
      </c>
      <c r="K12" s="36">
        <v>303</v>
      </c>
      <c r="L12" s="36">
        <v>314</v>
      </c>
      <c r="M12" s="47">
        <f>IFERROR((K12/L12)-1, " ")</f>
        <v>-3.5031847133757954E-2</v>
      </c>
    </row>
    <row r="13" spans="1:123" ht="12.75" customHeight="1">
      <c r="A13" s="2"/>
      <c r="B13" s="19"/>
      <c r="C13" s="19"/>
      <c r="D13" s="19"/>
      <c r="E13" s="19"/>
      <c r="F13" s="19"/>
      <c r="G13" s="19"/>
      <c r="H13" s="19"/>
      <c r="I13" s="19"/>
    </row>
    <row r="14" spans="1:123" ht="12.75" customHeight="1">
      <c r="A14" s="1"/>
      <c r="B14" s="6"/>
      <c r="C14" s="6"/>
      <c r="D14" s="6"/>
      <c r="E14" s="6"/>
      <c r="F14" s="6"/>
      <c r="G14" s="6"/>
      <c r="H14" s="6"/>
      <c r="I14" s="6"/>
    </row>
  </sheetData>
  <mergeCells count="4">
    <mergeCell ref="K4:M4"/>
    <mergeCell ref="B4:D4"/>
    <mergeCell ref="E4:G4"/>
    <mergeCell ref="H4:J4"/>
  </mergeCells>
  <pageMargins left="0.7" right="0.7" top="0.75" bottom="0.75" header="0.3" footer="0.5"/>
  <pageSetup orientation="landscape" r:id="rId1"/>
  <headerFooter>
    <oddHeader>&amp;CCollege of Fine Arts</oddHeader>
    <oddFooter>&amp;CInstitutional Research and Analysis / Official Degrees Granted Academic Year 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140"/>
  <sheetViews>
    <sheetView zoomScaleNormal="100" zoomScaleSheetLayoutView="100" workbookViewId="0">
      <selection activeCell="E39" sqref="E39"/>
    </sheetView>
  </sheetViews>
  <sheetFormatPr defaultRowHeight="12.75"/>
  <cols>
    <col min="1" max="1" width="17.85546875" style="9" customWidth="1"/>
    <col min="2" max="2" width="8.7109375" style="9" customWidth="1"/>
    <col min="3" max="3" width="9.5703125" style="9" customWidth="1"/>
    <col min="4" max="4" width="7.7109375" style="18" customWidth="1"/>
    <col min="5" max="6" width="7.7109375" style="9" customWidth="1"/>
    <col min="7" max="8" width="8.7109375" style="9" customWidth="1"/>
    <col min="9" max="13" width="7.7109375" style="9" customWidth="1"/>
    <col min="14" max="14" width="17.85546875" style="10" customWidth="1"/>
    <col min="15" max="15" width="8.7109375" style="10" customWidth="1"/>
    <col min="16" max="16" width="9.7109375" style="10" customWidth="1"/>
    <col min="17" max="19" width="7.7109375" style="10" customWidth="1"/>
    <col min="20" max="20" width="8.42578125" style="10" customWidth="1"/>
    <col min="21" max="21" width="8" style="10" customWidth="1"/>
    <col min="22" max="26" width="7.7109375" style="10" customWidth="1"/>
    <col min="27" max="252" width="9.140625" style="10"/>
    <col min="253" max="16384" width="9.140625" style="9"/>
  </cols>
  <sheetData>
    <row r="1" spans="1:26">
      <c r="A1" s="7" t="s">
        <v>43</v>
      </c>
    </row>
    <row r="2" spans="1:26" ht="12.75" customHeight="1">
      <c r="A2" s="7" t="s">
        <v>44</v>
      </c>
      <c r="B2" s="7"/>
      <c r="C2" s="7"/>
      <c r="D2" s="7"/>
      <c r="E2" s="7"/>
      <c r="F2" s="7"/>
      <c r="G2" s="8"/>
    </row>
    <row r="3" spans="1:26" ht="12.75" customHeight="1">
      <c r="A3" s="7"/>
      <c r="B3" s="7"/>
      <c r="C3" s="7"/>
      <c r="D3" s="7"/>
      <c r="E3" s="7"/>
      <c r="F3" s="7"/>
      <c r="G3" s="8"/>
    </row>
    <row r="4" spans="1:26">
      <c r="C4" s="70" t="s">
        <v>19</v>
      </c>
      <c r="D4" s="70"/>
      <c r="E4" s="70"/>
      <c r="F4" s="70"/>
      <c r="G4" s="70"/>
      <c r="H4" s="70"/>
      <c r="I4" s="70"/>
      <c r="J4" s="70"/>
      <c r="K4" s="70"/>
      <c r="L4" s="70"/>
      <c r="M4" s="70"/>
      <c r="N4" s="9"/>
      <c r="O4" s="9"/>
      <c r="P4" s="70" t="s">
        <v>29</v>
      </c>
      <c r="Q4" s="70"/>
      <c r="R4" s="70"/>
      <c r="S4" s="70"/>
      <c r="T4" s="70"/>
      <c r="U4" s="70"/>
      <c r="V4" s="70"/>
      <c r="W4" s="70"/>
      <c r="X4" s="70"/>
      <c r="Y4" s="70"/>
      <c r="Z4" s="70"/>
    </row>
    <row r="5" spans="1:26" ht="33.75">
      <c r="A5" s="11" t="s">
        <v>6</v>
      </c>
      <c r="B5" s="11" t="s">
        <v>8</v>
      </c>
      <c r="C5" s="31" t="s">
        <v>7</v>
      </c>
      <c r="D5" s="31" t="s">
        <v>9</v>
      </c>
      <c r="E5" s="31" t="s">
        <v>24</v>
      </c>
      <c r="F5" s="31" t="s">
        <v>25</v>
      </c>
      <c r="G5" s="31" t="s">
        <v>12</v>
      </c>
      <c r="H5" s="31" t="s">
        <v>13</v>
      </c>
      <c r="I5" s="31" t="s">
        <v>26</v>
      </c>
      <c r="J5" s="31" t="s">
        <v>15</v>
      </c>
      <c r="K5" s="31" t="s">
        <v>27</v>
      </c>
      <c r="L5" s="31" t="s">
        <v>17</v>
      </c>
      <c r="M5" s="31" t="s">
        <v>3</v>
      </c>
      <c r="N5" s="11" t="s">
        <v>6</v>
      </c>
      <c r="O5" s="11" t="s">
        <v>8</v>
      </c>
      <c r="P5" s="31" t="s">
        <v>7</v>
      </c>
      <c r="Q5" s="31" t="s">
        <v>9</v>
      </c>
      <c r="R5" s="31" t="s">
        <v>24</v>
      </c>
      <c r="S5" s="31" t="s">
        <v>25</v>
      </c>
      <c r="T5" s="31" t="s">
        <v>12</v>
      </c>
      <c r="U5" s="31" t="s">
        <v>13</v>
      </c>
      <c r="V5" s="31" t="s">
        <v>26</v>
      </c>
      <c r="W5" s="31" t="s">
        <v>15</v>
      </c>
      <c r="X5" s="31" t="s">
        <v>27</v>
      </c>
      <c r="Y5" s="31" t="s">
        <v>17</v>
      </c>
      <c r="Z5" s="31" t="s">
        <v>3</v>
      </c>
    </row>
    <row r="6" spans="1:26" ht="12.75" customHeight="1">
      <c r="A6" s="16" t="s">
        <v>30</v>
      </c>
      <c r="B6" s="16" t="s">
        <v>22</v>
      </c>
      <c r="C6" s="46">
        <v>8</v>
      </c>
      <c r="D6" s="46">
        <v>0</v>
      </c>
      <c r="E6" s="46">
        <v>1</v>
      </c>
      <c r="F6" s="46">
        <v>2</v>
      </c>
      <c r="G6" s="46">
        <v>0</v>
      </c>
      <c r="H6" s="46">
        <v>0</v>
      </c>
      <c r="I6" s="46">
        <v>6</v>
      </c>
      <c r="J6" s="46">
        <v>0</v>
      </c>
      <c r="K6" s="46">
        <v>8</v>
      </c>
      <c r="L6" s="46">
        <v>0</v>
      </c>
      <c r="M6" s="46">
        <v>25</v>
      </c>
      <c r="N6" s="16" t="s">
        <v>30</v>
      </c>
      <c r="O6" s="16" t="s">
        <v>22</v>
      </c>
      <c r="P6" s="46">
        <v>0</v>
      </c>
      <c r="Q6" s="46">
        <v>0</v>
      </c>
      <c r="R6" s="46">
        <v>0</v>
      </c>
      <c r="S6" s="46">
        <v>0</v>
      </c>
      <c r="T6" s="46">
        <v>3</v>
      </c>
      <c r="U6" s="46">
        <v>1</v>
      </c>
      <c r="V6" s="46">
        <v>4</v>
      </c>
      <c r="W6" s="46">
        <v>0</v>
      </c>
      <c r="X6" s="46">
        <v>12</v>
      </c>
      <c r="Y6" s="46">
        <v>0</v>
      </c>
      <c r="Z6" s="46">
        <v>20</v>
      </c>
    </row>
    <row r="7" spans="1:26" ht="12.75" customHeight="1">
      <c r="B7" s="16" t="s">
        <v>23</v>
      </c>
      <c r="C7" s="46">
        <v>17</v>
      </c>
      <c r="D7" s="46">
        <v>0</v>
      </c>
      <c r="E7" s="46">
        <v>0</v>
      </c>
      <c r="F7" s="46">
        <v>0</v>
      </c>
      <c r="G7" s="46">
        <v>0</v>
      </c>
      <c r="H7" s="46">
        <v>1</v>
      </c>
      <c r="I7" s="46">
        <v>1</v>
      </c>
      <c r="J7" s="46">
        <v>0</v>
      </c>
      <c r="K7" s="46">
        <v>3</v>
      </c>
      <c r="L7" s="46">
        <v>1</v>
      </c>
      <c r="M7" s="46">
        <v>23</v>
      </c>
      <c r="N7" s="9"/>
      <c r="O7" s="16" t="s">
        <v>23</v>
      </c>
      <c r="P7" s="46">
        <v>6</v>
      </c>
      <c r="Q7" s="46">
        <v>0</v>
      </c>
      <c r="R7" s="46">
        <v>0</v>
      </c>
      <c r="S7" s="46">
        <v>0</v>
      </c>
      <c r="T7" s="46">
        <v>0</v>
      </c>
      <c r="U7" s="46">
        <v>0</v>
      </c>
      <c r="V7" s="46">
        <v>1</v>
      </c>
      <c r="W7" s="46">
        <v>0</v>
      </c>
      <c r="X7" s="46">
        <v>5</v>
      </c>
      <c r="Y7" s="46">
        <v>2</v>
      </c>
      <c r="Z7" s="46">
        <v>14</v>
      </c>
    </row>
    <row r="8" spans="1:26" ht="12.75" customHeight="1">
      <c r="B8" s="16" t="s">
        <v>2</v>
      </c>
      <c r="C8" s="46">
        <v>1</v>
      </c>
      <c r="D8" s="46">
        <v>0</v>
      </c>
      <c r="E8" s="46">
        <v>0</v>
      </c>
      <c r="F8" s="46">
        <v>0</v>
      </c>
      <c r="G8" s="46">
        <v>0</v>
      </c>
      <c r="H8" s="46">
        <v>0</v>
      </c>
      <c r="I8" s="46">
        <v>0</v>
      </c>
      <c r="J8" s="46">
        <v>0</v>
      </c>
      <c r="K8" s="46">
        <v>0</v>
      </c>
      <c r="L8" s="46">
        <v>0</v>
      </c>
      <c r="M8" s="46">
        <v>1</v>
      </c>
      <c r="N8" s="9"/>
      <c r="O8" s="16" t="s">
        <v>2</v>
      </c>
      <c r="P8" s="46">
        <v>1</v>
      </c>
      <c r="Q8" s="46">
        <v>0</v>
      </c>
      <c r="R8" s="46">
        <v>0</v>
      </c>
      <c r="S8" s="46">
        <v>0</v>
      </c>
      <c r="T8" s="46">
        <v>0</v>
      </c>
      <c r="U8" s="46">
        <v>0</v>
      </c>
      <c r="V8" s="46">
        <v>1</v>
      </c>
      <c r="W8" s="46">
        <v>0</v>
      </c>
      <c r="X8" s="46">
        <v>0</v>
      </c>
      <c r="Y8" s="46">
        <v>0</v>
      </c>
      <c r="Z8" s="46">
        <v>2</v>
      </c>
    </row>
    <row r="9" spans="1:26" ht="12.75" customHeight="1">
      <c r="B9" s="11" t="s">
        <v>3</v>
      </c>
      <c r="C9" s="45">
        <v>26</v>
      </c>
      <c r="D9" s="45">
        <v>0</v>
      </c>
      <c r="E9" s="45">
        <v>1</v>
      </c>
      <c r="F9" s="45">
        <v>2</v>
      </c>
      <c r="G9" s="45">
        <v>0</v>
      </c>
      <c r="H9" s="45">
        <v>1</v>
      </c>
      <c r="I9" s="45">
        <v>7</v>
      </c>
      <c r="J9" s="45">
        <v>0</v>
      </c>
      <c r="K9" s="45">
        <v>11</v>
      </c>
      <c r="L9" s="45">
        <v>1</v>
      </c>
      <c r="M9" s="45">
        <v>49</v>
      </c>
      <c r="N9" s="9"/>
      <c r="O9" s="11" t="s">
        <v>3</v>
      </c>
      <c r="P9" s="45">
        <v>7</v>
      </c>
      <c r="Q9" s="45">
        <v>0</v>
      </c>
      <c r="R9" s="45">
        <v>0</v>
      </c>
      <c r="S9" s="45">
        <v>0</v>
      </c>
      <c r="T9" s="45">
        <v>3</v>
      </c>
      <c r="U9" s="45">
        <v>1</v>
      </c>
      <c r="V9" s="45">
        <v>6</v>
      </c>
      <c r="W9" s="45">
        <v>0</v>
      </c>
      <c r="X9" s="45">
        <v>17</v>
      </c>
      <c r="Y9" s="45">
        <v>2</v>
      </c>
      <c r="Z9" s="45">
        <v>36</v>
      </c>
    </row>
    <row r="10" spans="1:26" ht="12.75" customHeight="1">
      <c r="A10" s="16" t="s">
        <v>31</v>
      </c>
      <c r="B10" s="16" t="s">
        <v>22</v>
      </c>
      <c r="C10" s="46">
        <v>1</v>
      </c>
      <c r="D10" s="46">
        <v>0</v>
      </c>
      <c r="E10" s="46">
        <v>1</v>
      </c>
      <c r="F10" s="46">
        <v>0</v>
      </c>
      <c r="G10" s="46">
        <v>0</v>
      </c>
      <c r="H10" s="46">
        <v>1</v>
      </c>
      <c r="I10" s="46">
        <v>3</v>
      </c>
      <c r="J10" s="46">
        <v>0</v>
      </c>
      <c r="K10" s="46">
        <v>11</v>
      </c>
      <c r="L10" s="46">
        <v>0</v>
      </c>
      <c r="M10" s="46">
        <v>17</v>
      </c>
      <c r="N10" s="16" t="s">
        <v>31</v>
      </c>
      <c r="O10" s="16" t="s">
        <v>22</v>
      </c>
      <c r="P10" s="46">
        <v>0</v>
      </c>
      <c r="Q10" s="46">
        <v>0</v>
      </c>
      <c r="R10" s="46">
        <v>1</v>
      </c>
      <c r="S10" s="46">
        <v>0</v>
      </c>
      <c r="T10" s="46">
        <v>1</v>
      </c>
      <c r="U10" s="46">
        <v>0</v>
      </c>
      <c r="V10" s="46">
        <v>0</v>
      </c>
      <c r="W10" s="46">
        <v>0</v>
      </c>
      <c r="X10" s="46">
        <v>1</v>
      </c>
      <c r="Y10" s="46">
        <v>0</v>
      </c>
      <c r="Z10" s="46">
        <v>3</v>
      </c>
    </row>
    <row r="11" spans="1:26" ht="12.75" customHeight="1">
      <c r="B11" s="16" t="s">
        <v>23</v>
      </c>
      <c r="C11" s="46">
        <v>1</v>
      </c>
      <c r="D11" s="46">
        <v>0</v>
      </c>
      <c r="E11" s="46">
        <v>0</v>
      </c>
      <c r="F11" s="46">
        <v>0</v>
      </c>
      <c r="G11" s="46">
        <v>0</v>
      </c>
      <c r="H11" s="46">
        <v>0</v>
      </c>
      <c r="I11" s="46">
        <v>0</v>
      </c>
      <c r="J11" s="46">
        <v>0</v>
      </c>
      <c r="K11" s="46">
        <v>2</v>
      </c>
      <c r="L11" s="46">
        <v>1</v>
      </c>
      <c r="M11" s="46">
        <v>4</v>
      </c>
      <c r="N11" s="9"/>
      <c r="O11" s="16" t="s">
        <v>23</v>
      </c>
      <c r="P11" s="46">
        <v>1</v>
      </c>
      <c r="Q11" s="46">
        <v>1</v>
      </c>
      <c r="R11" s="46">
        <v>0</v>
      </c>
      <c r="S11" s="46">
        <v>0</v>
      </c>
      <c r="T11" s="46">
        <v>0</v>
      </c>
      <c r="U11" s="46">
        <v>0</v>
      </c>
      <c r="V11" s="46">
        <v>0</v>
      </c>
      <c r="W11" s="46">
        <v>0</v>
      </c>
      <c r="X11" s="46">
        <v>2</v>
      </c>
      <c r="Y11" s="46">
        <v>0</v>
      </c>
      <c r="Z11" s="46">
        <v>4</v>
      </c>
    </row>
    <row r="12" spans="1:26" ht="12.75" customHeight="1">
      <c r="B12" s="16" t="s">
        <v>2</v>
      </c>
      <c r="C12" s="46">
        <v>0</v>
      </c>
      <c r="D12" s="46">
        <v>0</v>
      </c>
      <c r="E12" s="46">
        <v>0</v>
      </c>
      <c r="F12" s="46">
        <v>0</v>
      </c>
      <c r="G12" s="46">
        <v>0</v>
      </c>
      <c r="H12" s="46">
        <v>0</v>
      </c>
      <c r="I12" s="46">
        <v>0</v>
      </c>
      <c r="J12" s="46">
        <v>0</v>
      </c>
      <c r="K12" s="46">
        <v>0</v>
      </c>
      <c r="L12" s="46">
        <v>0</v>
      </c>
      <c r="M12" s="46">
        <v>0</v>
      </c>
      <c r="N12" s="9"/>
      <c r="O12" s="16" t="s">
        <v>2</v>
      </c>
      <c r="P12" s="46">
        <v>0</v>
      </c>
      <c r="Q12" s="46">
        <v>0</v>
      </c>
      <c r="R12" s="46">
        <v>0</v>
      </c>
      <c r="S12" s="46">
        <v>0</v>
      </c>
      <c r="T12" s="46">
        <v>0</v>
      </c>
      <c r="U12" s="46">
        <v>0</v>
      </c>
      <c r="V12" s="46">
        <v>0</v>
      </c>
      <c r="W12" s="46">
        <v>0</v>
      </c>
      <c r="X12" s="46">
        <v>0</v>
      </c>
      <c r="Y12" s="46">
        <v>0</v>
      </c>
      <c r="Z12" s="46">
        <v>0</v>
      </c>
    </row>
    <row r="13" spans="1:26" ht="12.75" customHeight="1">
      <c r="B13" s="11" t="s">
        <v>3</v>
      </c>
      <c r="C13" s="45">
        <v>2</v>
      </c>
      <c r="D13" s="45">
        <v>0</v>
      </c>
      <c r="E13" s="45">
        <v>1</v>
      </c>
      <c r="F13" s="45">
        <v>0</v>
      </c>
      <c r="G13" s="45">
        <v>0</v>
      </c>
      <c r="H13" s="45">
        <v>1</v>
      </c>
      <c r="I13" s="45">
        <v>3</v>
      </c>
      <c r="J13" s="45">
        <v>0</v>
      </c>
      <c r="K13" s="45">
        <v>13</v>
      </c>
      <c r="L13" s="45">
        <v>1</v>
      </c>
      <c r="M13" s="45">
        <v>21</v>
      </c>
      <c r="N13" s="9"/>
      <c r="O13" s="11" t="s">
        <v>3</v>
      </c>
      <c r="P13" s="45">
        <v>1</v>
      </c>
      <c r="Q13" s="45">
        <v>1</v>
      </c>
      <c r="R13" s="45">
        <v>1</v>
      </c>
      <c r="S13" s="45">
        <v>0</v>
      </c>
      <c r="T13" s="45">
        <v>1</v>
      </c>
      <c r="U13" s="45">
        <v>0</v>
      </c>
      <c r="V13" s="45">
        <v>0</v>
      </c>
      <c r="W13" s="45">
        <v>0</v>
      </c>
      <c r="X13" s="45">
        <v>3</v>
      </c>
      <c r="Y13" s="45">
        <v>0</v>
      </c>
      <c r="Z13" s="45">
        <v>7</v>
      </c>
    </row>
    <row r="14" spans="1:26" ht="12.75" customHeight="1">
      <c r="A14" s="16" t="s">
        <v>32</v>
      </c>
      <c r="B14" s="16" t="s">
        <v>22</v>
      </c>
      <c r="C14" s="46">
        <v>4</v>
      </c>
      <c r="D14" s="46">
        <v>0</v>
      </c>
      <c r="E14" s="46">
        <v>1</v>
      </c>
      <c r="F14" s="46">
        <v>0</v>
      </c>
      <c r="G14" s="46">
        <v>1</v>
      </c>
      <c r="H14" s="46">
        <v>1</v>
      </c>
      <c r="I14" s="46">
        <v>5</v>
      </c>
      <c r="J14" s="46">
        <v>0</v>
      </c>
      <c r="K14" s="46">
        <v>9</v>
      </c>
      <c r="L14" s="46">
        <v>0</v>
      </c>
      <c r="M14" s="46">
        <v>21</v>
      </c>
      <c r="N14" s="16" t="s">
        <v>32</v>
      </c>
      <c r="O14" s="16" t="s">
        <v>22</v>
      </c>
      <c r="P14" s="46">
        <v>0</v>
      </c>
      <c r="Q14" s="46">
        <v>0</v>
      </c>
      <c r="R14" s="46">
        <v>0</v>
      </c>
      <c r="S14" s="46">
        <v>0</v>
      </c>
      <c r="T14" s="46">
        <v>0</v>
      </c>
      <c r="U14" s="46">
        <v>2</v>
      </c>
      <c r="V14" s="46">
        <v>3</v>
      </c>
      <c r="W14" s="46">
        <v>0</v>
      </c>
      <c r="X14" s="46">
        <v>5</v>
      </c>
      <c r="Y14" s="46">
        <v>1</v>
      </c>
      <c r="Z14" s="46">
        <v>11</v>
      </c>
    </row>
    <row r="15" spans="1:26" ht="12.75" customHeight="1">
      <c r="B15" s="16" t="s">
        <v>23</v>
      </c>
      <c r="C15" s="46">
        <v>6</v>
      </c>
      <c r="D15" s="46">
        <v>0</v>
      </c>
      <c r="E15" s="46">
        <v>0</v>
      </c>
      <c r="F15" s="46">
        <v>0</v>
      </c>
      <c r="G15" s="46">
        <v>1</v>
      </c>
      <c r="H15" s="46">
        <v>0</v>
      </c>
      <c r="I15" s="46">
        <v>4</v>
      </c>
      <c r="J15" s="46">
        <v>0</v>
      </c>
      <c r="K15" s="46">
        <v>11</v>
      </c>
      <c r="L15" s="46">
        <v>3</v>
      </c>
      <c r="M15" s="46">
        <v>25</v>
      </c>
      <c r="N15" s="9"/>
      <c r="O15" s="16" t="s">
        <v>23</v>
      </c>
      <c r="P15" s="46">
        <v>3</v>
      </c>
      <c r="Q15" s="46">
        <v>0</v>
      </c>
      <c r="R15" s="46">
        <v>0</v>
      </c>
      <c r="S15" s="46">
        <v>0</v>
      </c>
      <c r="T15" s="46">
        <v>1</v>
      </c>
      <c r="U15" s="46">
        <v>0</v>
      </c>
      <c r="V15" s="46">
        <v>0</v>
      </c>
      <c r="W15" s="46">
        <v>0</v>
      </c>
      <c r="X15" s="46">
        <v>3</v>
      </c>
      <c r="Y15" s="46">
        <v>0</v>
      </c>
      <c r="Z15" s="46">
        <v>7</v>
      </c>
    </row>
    <row r="16" spans="1:26" ht="12.75" customHeight="1">
      <c r="B16" s="16" t="s">
        <v>2</v>
      </c>
      <c r="C16" s="46">
        <v>0</v>
      </c>
      <c r="D16" s="46">
        <v>0</v>
      </c>
      <c r="E16" s="46">
        <v>0</v>
      </c>
      <c r="F16" s="46">
        <v>0</v>
      </c>
      <c r="G16" s="46">
        <v>0</v>
      </c>
      <c r="H16" s="46">
        <v>0</v>
      </c>
      <c r="I16" s="46">
        <v>0</v>
      </c>
      <c r="J16" s="46">
        <v>0</v>
      </c>
      <c r="K16" s="46">
        <v>0</v>
      </c>
      <c r="L16" s="46">
        <v>0</v>
      </c>
      <c r="M16" s="46">
        <v>0</v>
      </c>
      <c r="N16" s="9"/>
      <c r="O16" s="16" t="s">
        <v>2</v>
      </c>
      <c r="P16" s="46">
        <v>0</v>
      </c>
      <c r="Q16" s="46">
        <v>0</v>
      </c>
      <c r="R16" s="46">
        <v>0</v>
      </c>
      <c r="S16" s="46">
        <v>0</v>
      </c>
      <c r="T16" s="46">
        <v>0</v>
      </c>
      <c r="U16" s="46">
        <v>0</v>
      </c>
      <c r="V16" s="46">
        <v>0</v>
      </c>
      <c r="W16" s="46">
        <v>0</v>
      </c>
      <c r="X16" s="46">
        <v>0</v>
      </c>
      <c r="Y16" s="46">
        <v>0</v>
      </c>
      <c r="Z16" s="46">
        <v>0</v>
      </c>
    </row>
    <row r="17" spans="1:252" ht="12.75" customHeight="1">
      <c r="B17" s="11" t="s">
        <v>3</v>
      </c>
      <c r="C17" s="45">
        <v>10</v>
      </c>
      <c r="D17" s="45">
        <v>0</v>
      </c>
      <c r="E17" s="45">
        <v>1</v>
      </c>
      <c r="F17" s="45">
        <v>0</v>
      </c>
      <c r="G17" s="45">
        <v>2</v>
      </c>
      <c r="H17" s="45">
        <v>1</v>
      </c>
      <c r="I17" s="45">
        <v>9</v>
      </c>
      <c r="J17" s="45">
        <v>0</v>
      </c>
      <c r="K17" s="45">
        <v>20</v>
      </c>
      <c r="L17" s="45">
        <v>3</v>
      </c>
      <c r="M17" s="45">
        <v>46</v>
      </c>
      <c r="N17" s="9"/>
      <c r="O17" s="11" t="s">
        <v>3</v>
      </c>
      <c r="P17" s="45">
        <v>3</v>
      </c>
      <c r="Q17" s="45">
        <v>0</v>
      </c>
      <c r="R17" s="45">
        <v>0</v>
      </c>
      <c r="S17" s="45">
        <v>0</v>
      </c>
      <c r="T17" s="45">
        <v>1</v>
      </c>
      <c r="U17" s="45">
        <v>2</v>
      </c>
      <c r="V17" s="45">
        <v>3</v>
      </c>
      <c r="W17" s="45">
        <v>0</v>
      </c>
      <c r="X17" s="45">
        <v>8</v>
      </c>
      <c r="Y17" s="45">
        <v>1</v>
      </c>
      <c r="Z17" s="45">
        <v>18</v>
      </c>
    </row>
    <row r="18" spans="1:252" s="15" customFormat="1" ht="12.75" customHeight="1">
      <c r="A18" s="16" t="s">
        <v>33</v>
      </c>
      <c r="B18" s="16" t="s">
        <v>22</v>
      </c>
      <c r="C18" s="46">
        <v>0</v>
      </c>
      <c r="D18" s="46">
        <v>0</v>
      </c>
      <c r="E18" s="46">
        <v>1</v>
      </c>
      <c r="F18" s="46">
        <v>0</v>
      </c>
      <c r="G18" s="46">
        <v>5</v>
      </c>
      <c r="H18" s="46">
        <v>1</v>
      </c>
      <c r="I18" s="46">
        <v>2</v>
      </c>
      <c r="J18" s="46">
        <v>0</v>
      </c>
      <c r="K18" s="46">
        <v>13</v>
      </c>
      <c r="L18" s="46">
        <v>1</v>
      </c>
      <c r="M18" s="46">
        <v>23</v>
      </c>
      <c r="N18" s="16" t="s">
        <v>33</v>
      </c>
      <c r="O18" s="16" t="s">
        <v>22</v>
      </c>
      <c r="P18" s="46">
        <v>0</v>
      </c>
      <c r="Q18" s="46">
        <v>0</v>
      </c>
      <c r="R18" s="46">
        <v>1</v>
      </c>
      <c r="S18" s="46">
        <v>1</v>
      </c>
      <c r="T18" s="46">
        <v>2</v>
      </c>
      <c r="U18" s="46">
        <v>0</v>
      </c>
      <c r="V18" s="46">
        <v>0</v>
      </c>
      <c r="W18" s="46">
        <v>0</v>
      </c>
      <c r="X18" s="46">
        <v>20</v>
      </c>
      <c r="Y18" s="46">
        <v>3</v>
      </c>
      <c r="Z18" s="46">
        <v>27</v>
      </c>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row>
    <row r="19" spans="1:252" ht="12.75" customHeight="1">
      <c r="B19" s="16" t="s">
        <v>23</v>
      </c>
      <c r="C19" s="46">
        <v>0</v>
      </c>
      <c r="D19" s="46">
        <v>0</v>
      </c>
      <c r="E19" s="46">
        <v>0</v>
      </c>
      <c r="F19" s="46">
        <v>2</v>
      </c>
      <c r="G19" s="46">
        <v>0</v>
      </c>
      <c r="H19" s="46">
        <v>0</v>
      </c>
      <c r="I19" s="46">
        <v>0</v>
      </c>
      <c r="J19" s="46">
        <v>0</v>
      </c>
      <c r="K19" s="46">
        <v>10</v>
      </c>
      <c r="L19" s="46">
        <v>0</v>
      </c>
      <c r="M19" s="46">
        <v>12</v>
      </c>
      <c r="N19" s="9"/>
      <c r="O19" s="16" t="s">
        <v>23</v>
      </c>
      <c r="P19" s="46">
        <v>1</v>
      </c>
      <c r="Q19" s="46">
        <v>0</v>
      </c>
      <c r="R19" s="46">
        <v>1</v>
      </c>
      <c r="S19" s="46">
        <v>0</v>
      </c>
      <c r="T19" s="46">
        <v>0</v>
      </c>
      <c r="U19" s="46">
        <v>1</v>
      </c>
      <c r="V19" s="46">
        <v>0</v>
      </c>
      <c r="W19" s="46">
        <v>0</v>
      </c>
      <c r="X19" s="46">
        <v>3</v>
      </c>
      <c r="Y19" s="46">
        <v>0</v>
      </c>
      <c r="Z19" s="46">
        <v>6</v>
      </c>
    </row>
    <row r="20" spans="1:252" ht="12.75" customHeight="1">
      <c r="B20" s="16" t="s">
        <v>2</v>
      </c>
      <c r="C20" s="46">
        <v>0</v>
      </c>
      <c r="D20" s="46">
        <v>0</v>
      </c>
      <c r="E20" s="46">
        <v>0</v>
      </c>
      <c r="F20" s="46">
        <v>0</v>
      </c>
      <c r="G20" s="46">
        <v>0</v>
      </c>
      <c r="H20" s="46">
        <v>0</v>
      </c>
      <c r="I20" s="46">
        <v>0</v>
      </c>
      <c r="J20" s="46">
        <v>0</v>
      </c>
      <c r="K20" s="46">
        <v>0</v>
      </c>
      <c r="L20" s="46">
        <v>0</v>
      </c>
      <c r="M20" s="46">
        <v>0</v>
      </c>
      <c r="N20" s="9"/>
      <c r="O20" s="16" t="s">
        <v>2</v>
      </c>
      <c r="P20" s="46">
        <v>0</v>
      </c>
      <c r="Q20" s="46">
        <v>0</v>
      </c>
      <c r="R20" s="46">
        <v>0</v>
      </c>
      <c r="S20" s="46">
        <v>0</v>
      </c>
      <c r="T20" s="46">
        <v>0</v>
      </c>
      <c r="U20" s="46">
        <v>0</v>
      </c>
      <c r="V20" s="46">
        <v>0</v>
      </c>
      <c r="W20" s="46">
        <v>0</v>
      </c>
      <c r="X20" s="46">
        <v>0</v>
      </c>
      <c r="Y20" s="46">
        <v>0</v>
      </c>
      <c r="Z20" s="46">
        <v>0</v>
      </c>
    </row>
    <row r="21" spans="1:252" ht="12.75" customHeight="1">
      <c r="B21" s="11" t="s">
        <v>3</v>
      </c>
      <c r="C21" s="45">
        <v>0</v>
      </c>
      <c r="D21" s="45">
        <v>0</v>
      </c>
      <c r="E21" s="45">
        <v>1</v>
      </c>
      <c r="F21" s="45">
        <v>2</v>
      </c>
      <c r="G21" s="45">
        <v>5</v>
      </c>
      <c r="H21" s="45">
        <v>1</v>
      </c>
      <c r="I21" s="45">
        <v>2</v>
      </c>
      <c r="J21" s="45">
        <v>0</v>
      </c>
      <c r="K21" s="45">
        <v>23</v>
      </c>
      <c r="L21" s="45">
        <v>1</v>
      </c>
      <c r="M21" s="45">
        <v>35</v>
      </c>
      <c r="N21" s="9"/>
      <c r="O21" s="11" t="s">
        <v>3</v>
      </c>
      <c r="P21" s="45">
        <v>1</v>
      </c>
      <c r="Q21" s="45">
        <v>0</v>
      </c>
      <c r="R21" s="45">
        <v>2</v>
      </c>
      <c r="S21" s="45">
        <v>1</v>
      </c>
      <c r="T21" s="45">
        <v>2</v>
      </c>
      <c r="U21" s="45">
        <v>1</v>
      </c>
      <c r="V21" s="45">
        <v>0</v>
      </c>
      <c r="W21" s="45">
        <v>0</v>
      </c>
      <c r="X21" s="45">
        <v>23</v>
      </c>
      <c r="Y21" s="45">
        <v>3</v>
      </c>
      <c r="Z21" s="45">
        <v>33</v>
      </c>
    </row>
    <row r="22" spans="1:252" ht="12.75" customHeight="1">
      <c r="A22" s="16" t="s">
        <v>34</v>
      </c>
      <c r="B22" s="16" t="s">
        <v>22</v>
      </c>
      <c r="C22" s="64">
        <v>0</v>
      </c>
      <c r="D22" s="46">
        <v>0</v>
      </c>
      <c r="E22" s="64">
        <v>0</v>
      </c>
      <c r="F22" s="64">
        <v>0</v>
      </c>
      <c r="G22" s="64">
        <v>2</v>
      </c>
      <c r="H22" s="64">
        <v>0</v>
      </c>
      <c r="I22" s="64">
        <v>1</v>
      </c>
      <c r="J22" s="64">
        <v>0</v>
      </c>
      <c r="K22" s="64">
        <v>6</v>
      </c>
      <c r="L22" s="64">
        <v>1</v>
      </c>
      <c r="M22" s="64">
        <v>10</v>
      </c>
      <c r="N22" s="16" t="s">
        <v>34</v>
      </c>
      <c r="O22" s="16" t="s">
        <v>22</v>
      </c>
      <c r="P22" s="64">
        <v>0</v>
      </c>
      <c r="Q22" s="46">
        <v>0</v>
      </c>
      <c r="R22" s="64">
        <v>1</v>
      </c>
      <c r="S22" s="64">
        <v>0</v>
      </c>
      <c r="T22" s="64">
        <v>0</v>
      </c>
      <c r="U22" s="64">
        <v>0</v>
      </c>
      <c r="V22" s="64">
        <v>1</v>
      </c>
      <c r="W22" s="64">
        <v>0</v>
      </c>
      <c r="X22" s="64">
        <v>6</v>
      </c>
      <c r="Y22" s="64">
        <v>0</v>
      </c>
      <c r="Z22" s="64">
        <v>8</v>
      </c>
    </row>
    <row r="23" spans="1:252" ht="12.75" customHeight="1">
      <c r="B23" s="16" t="s">
        <v>23</v>
      </c>
      <c r="C23" s="64">
        <v>8</v>
      </c>
      <c r="D23" s="46">
        <v>0</v>
      </c>
      <c r="E23" s="64">
        <v>0</v>
      </c>
      <c r="F23" s="64">
        <v>0</v>
      </c>
      <c r="G23" s="64">
        <v>1</v>
      </c>
      <c r="H23" s="64">
        <v>0</v>
      </c>
      <c r="I23" s="64">
        <v>0</v>
      </c>
      <c r="J23" s="64">
        <v>0</v>
      </c>
      <c r="K23" s="64">
        <v>11</v>
      </c>
      <c r="L23" s="64">
        <v>0</v>
      </c>
      <c r="M23" s="64">
        <v>20</v>
      </c>
      <c r="N23" s="9"/>
      <c r="O23" s="16" t="s">
        <v>23</v>
      </c>
      <c r="P23" s="64">
        <v>5</v>
      </c>
      <c r="Q23" s="46">
        <v>0</v>
      </c>
      <c r="R23" s="64">
        <v>1</v>
      </c>
      <c r="S23" s="64">
        <v>0</v>
      </c>
      <c r="T23" s="64">
        <v>3</v>
      </c>
      <c r="U23" s="64">
        <v>0</v>
      </c>
      <c r="V23" s="64">
        <v>0</v>
      </c>
      <c r="W23" s="64">
        <v>0</v>
      </c>
      <c r="X23" s="64">
        <v>3</v>
      </c>
      <c r="Y23" s="64">
        <v>2</v>
      </c>
      <c r="Z23" s="64">
        <v>14</v>
      </c>
    </row>
    <row r="24" spans="1:252" ht="12.75" customHeight="1">
      <c r="B24" s="16" t="s">
        <v>2</v>
      </c>
      <c r="C24" s="64">
        <v>0</v>
      </c>
      <c r="D24" s="46">
        <v>0</v>
      </c>
      <c r="E24" s="64">
        <v>0</v>
      </c>
      <c r="F24" s="64">
        <v>0</v>
      </c>
      <c r="G24" s="64">
        <v>0</v>
      </c>
      <c r="H24" s="64">
        <v>0</v>
      </c>
      <c r="I24" s="64">
        <v>0</v>
      </c>
      <c r="J24" s="64">
        <v>0</v>
      </c>
      <c r="K24" s="64">
        <v>0</v>
      </c>
      <c r="L24" s="64">
        <v>0</v>
      </c>
      <c r="M24" s="64">
        <v>0</v>
      </c>
      <c r="N24" s="9"/>
      <c r="O24" s="16" t="s">
        <v>2</v>
      </c>
      <c r="P24" s="64">
        <v>0</v>
      </c>
      <c r="Q24" s="46">
        <v>0</v>
      </c>
      <c r="R24" s="64">
        <v>0</v>
      </c>
      <c r="S24" s="64">
        <v>0</v>
      </c>
      <c r="T24" s="64">
        <v>0</v>
      </c>
      <c r="U24" s="64">
        <v>0</v>
      </c>
      <c r="V24" s="64">
        <v>0</v>
      </c>
      <c r="W24" s="64">
        <v>0</v>
      </c>
      <c r="X24" s="64">
        <v>0</v>
      </c>
      <c r="Y24" s="64">
        <v>0</v>
      </c>
      <c r="Z24" s="64">
        <v>0</v>
      </c>
    </row>
    <row r="25" spans="1:252" ht="12.75" customHeight="1">
      <c r="B25" s="11" t="s">
        <v>3</v>
      </c>
      <c r="C25" s="45">
        <v>8</v>
      </c>
      <c r="D25" s="45">
        <v>0</v>
      </c>
      <c r="E25" s="45">
        <v>0</v>
      </c>
      <c r="F25" s="45">
        <v>0</v>
      </c>
      <c r="G25" s="45">
        <v>3</v>
      </c>
      <c r="H25" s="45">
        <v>0</v>
      </c>
      <c r="I25" s="45">
        <v>1</v>
      </c>
      <c r="J25" s="45">
        <v>0</v>
      </c>
      <c r="K25" s="45">
        <v>17</v>
      </c>
      <c r="L25" s="45">
        <v>1</v>
      </c>
      <c r="M25" s="45">
        <v>30</v>
      </c>
      <c r="N25" s="9"/>
      <c r="O25" s="11" t="s">
        <v>3</v>
      </c>
      <c r="P25" s="45">
        <v>5</v>
      </c>
      <c r="Q25" s="45">
        <v>0</v>
      </c>
      <c r="R25" s="45">
        <v>2</v>
      </c>
      <c r="S25" s="45">
        <v>0</v>
      </c>
      <c r="T25" s="45">
        <v>3</v>
      </c>
      <c r="U25" s="45">
        <v>0</v>
      </c>
      <c r="V25" s="45">
        <v>1</v>
      </c>
      <c r="W25" s="45">
        <v>0</v>
      </c>
      <c r="X25" s="45">
        <v>9</v>
      </c>
      <c r="Y25" s="45">
        <v>2</v>
      </c>
      <c r="Z25" s="45">
        <v>22</v>
      </c>
    </row>
    <row r="26" spans="1:252" ht="12.75" customHeight="1">
      <c r="A26" s="16" t="s">
        <v>5</v>
      </c>
      <c r="B26" s="16" t="s">
        <v>22</v>
      </c>
      <c r="C26" s="64">
        <v>0</v>
      </c>
      <c r="D26" s="46">
        <v>0</v>
      </c>
      <c r="E26" s="64">
        <v>0</v>
      </c>
      <c r="F26" s="64">
        <v>0</v>
      </c>
      <c r="G26" s="64">
        <v>0</v>
      </c>
      <c r="H26" s="64">
        <v>0</v>
      </c>
      <c r="I26" s="64">
        <v>0</v>
      </c>
      <c r="J26" s="64">
        <v>0</v>
      </c>
      <c r="K26" s="64">
        <v>3</v>
      </c>
      <c r="L26" s="64">
        <v>0</v>
      </c>
      <c r="M26" s="64">
        <v>3</v>
      </c>
      <c r="N26" s="16" t="s">
        <v>5</v>
      </c>
      <c r="O26" s="16" t="s">
        <v>22</v>
      </c>
      <c r="P26" s="64">
        <v>0</v>
      </c>
      <c r="Q26" s="46">
        <v>0</v>
      </c>
      <c r="R26" s="64">
        <v>0</v>
      </c>
      <c r="S26" s="64">
        <v>0</v>
      </c>
      <c r="T26" s="64">
        <v>1</v>
      </c>
      <c r="U26" s="64">
        <v>0</v>
      </c>
      <c r="V26" s="64">
        <v>1</v>
      </c>
      <c r="W26" s="64">
        <v>0</v>
      </c>
      <c r="X26" s="64">
        <v>1</v>
      </c>
      <c r="Y26" s="64">
        <v>0</v>
      </c>
      <c r="Z26" s="64">
        <v>3</v>
      </c>
    </row>
    <row r="27" spans="1:252" ht="12.75" customHeight="1">
      <c r="B27" s="16" t="s">
        <v>23</v>
      </c>
      <c r="C27" s="64">
        <v>0</v>
      </c>
      <c r="D27" s="46">
        <v>0</v>
      </c>
      <c r="E27" s="64">
        <v>0</v>
      </c>
      <c r="F27" s="64">
        <v>0</v>
      </c>
      <c r="G27" s="64">
        <v>0</v>
      </c>
      <c r="H27" s="64">
        <v>0</v>
      </c>
      <c r="I27" s="64">
        <v>0</v>
      </c>
      <c r="J27" s="64">
        <v>0</v>
      </c>
      <c r="K27" s="64">
        <v>0</v>
      </c>
      <c r="L27" s="64">
        <v>0</v>
      </c>
      <c r="M27" s="64">
        <v>0</v>
      </c>
      <c r="N27" s="9"/>
      <c r="O27" s="16" t="s">
        <v>23</v>
      </c>
      <c r="P27" s="64">
        <v>0</v>
      </c>
      <c r="Q27" s="46">
        <v>0</v>
      </c>
      <c r="R27" s="64">
        <v>0</v>
      </c>
      <c r="S27" s="64">
        <v>0</v>
      </c>
      <c r="T27" s="64">
        <v>0</v>
      </c>
      <c r="U27" s="64">
        <v>0</v>
      </c>
      <c r="V27" s="64">
        <v>0</v>
      </c>
      <c r="W27" s="64">
        <v>0</v>
      </c>
      <c r="X27" s="64">
        <v>0</v>
      </c>
      <c r="Y27" s="64">
        <v>0</v>
      </c>
      <c r="Z27" s="64">
        <v>0</v>
      </c>
    </row>
    <row r="28" spans="1:252" ht="12.75" customHeight="1">
      <c r="B28" s="16" t="s">
        <v>2</v>
      </c>
      <c r="C28" s="64">
        <v>0</v>
      </c>
      <c r="D28" s="46">
        <v>0</v>
      </c>
      <c r="E28" s="64">
        <v>0</v>
      </c>
      <c r="F28" s="64">
        <v>0</v>
      </c>
      <c r="G28" s="64">
        <v>0</v>
      </c>
      <c r="H28" s="64">
        <v>0</v>
      </c>
      <c r="I28" s="64">
        <v>0</v>
      </c>
      <c r="J28" s="64">
        <v>0</v>
      </c>
      <c r="K28" s="64">
        <v>0</v>
      </c>
      <c r="L28" s="64">
        <v>0</v>
      </c>
      <c r="M28" s="64">
        <v>0</v>
      </c>
      <c r="N28" s="9"/>
      <c r="O28" s="16" t="s">
        <v>2</v>
      </c>
      <c r="P28" s="64">
        <v>0</v>
      </c>
      <c r="Q28" s="46">
        <v>0</v>
      </c>
      <c r="R28" s="64">
        <v>0</v>
      </c>
      <c r="S28" s="64">
        <v>0</v>
      </c>
      <c r="T28" s="64">
        <v>0</v>
      </c>
      <c r="U28" s="64">
        <v>0</v>
      </c>
      <c r="V28" s="64">
        <v>0</v>
      </c>
      <c r="W28" s="64">
        <v>0</v>
      </c>
      <c r="X28" s="64">
        <v>0</v>
      </c>
      <c r="Y28" s="64">
        <v>0</v>
      </c>
      <c r="Z28" s="64">
        <v>0</v>
      </c>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row>
    <row r="29" spans="1:252" ht="12.75" customHeight="1">
      <c r="A29" s="17"/>
      <c r="B29" s="11" t="s">
        <v>3</v>
      </c>
      <c r="C29" s="45">
        <v>0</v>
      </c>
      <c r="D29" s="45">
        <v>0</v>
      </c>
      <c r="E29" s="45">
        <v>0</v>
      </c>
      <c r="F29" s="45">
        <v>0</v>
      </c>
      <c r="G29" s="45">
        <v>0</v>
      </c>
      <c r="H29" s="45">
        <v>0</v>
      </c>
      <c r="I29" s="45">
        <v>0</v>
      </c>
      <c r="J29" s="45">
        <v>0</v>
      </c>
      <c r="K29" s="45">
        <v>3</v>
      </c>
      <c r="L29" s="45">
        <v>0</v>
      </c>
      <c r="M29" s="45">
        <v>3</v>
      </c>
      <c r="N29" s="17"/>
      <c r="O29" s="11" t="s">
        <v>3</v>
      </c>
      <c r="P29" s="45">
        <v>0</v>
      </c>
      <c r="Q29" s="45">
        <v>0</v>
      </c>
      <c r="R29" s="45">
        <v>0</v>
      </c>
      <c r="S29" s="45">
        <v>0</v>
      </c>
      <c r="T29" s="45">
        <v>1</v>
      </c>
      <c r="U29" s="45">
        <v>0</v>
      </c>
      <c r="V29" s="45">
        <v>1</v>
      </c>
      <c r="W29" s="45">
        <v>0</v>
      </c>
      <c r="X29" s="45">
        <v>1</v>
      </c>
      <c r="Y29" s="45">
        <v>0</v>
      </c>
      <c r="Z29" s="45">
        <v>3</v>
      </c>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row>
    <row r="30" spans="1:252" ht="12.75" customHeight="1">
      <c r="A30" s="13" t="s">
        <v>4</v>
      </c>
      <c r="B30" s="16" t="s">
        <v>22</v>
      </c>
      <c r="C30" s="64">
        <v>13</v>
      </c>
      <c r="D30" s="46">
        <v>0</v>
      </c>
      <c r="E30" s="64">
        <v>4</v>
      </c>
      <c r="F30" s="64">
        <v>2</v>
      </c>
      <c r="G30" s="64">
        <v>8</v>
      </c>
      <c r="H30" s="64">
        <v>3</v>
      </c>
      <c r="I30" s="64">
        <v>17</v>
      </c>
      <c r="J30" s="64">
        <v>0</v>
      </c>
      <c r="K30" s="64">
        <v>50</v>
      </c>
      <c r="L30" s="64">
        <v>2</v>
      </c>
      <c r="M30" s="64">
        <v>99</v>
      </c>
      <c r="N30" s="13" t="s">
        <v>4</v>
      </c>
      <c r="O30" s="16" t="s">
        <v>22</v>
      </c>
      <c r="P30" s="64">
        <v>0</v>
      </c>
      <c r="Q30" s="46">
        <v>0</v>
      </c>
      <c r="R30" s="64">
        <v>3</v>
      </c>
      <c r="S30" s="64">
        <v>1</v>
      </c>
      <c r="T30" s="64">
        <v>7</v>
      </c>
      <c r="U30" s="64">
        <v>3</v>
      </c>
      <c r="V30" s="64">
        <v>9</v>
      </c>
      <c r="W30" s="64">
        <v>0</v>
      </c>
      <c r="X30" s="64">
        <v>45</v>
      </c>
      <c r="Y30" s="64">
        <v>4</v>
      </c>
      <c r="Z30" s="64">
        <v>72</v>
      </c>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row>
    <row r="31" spans="1:252" ht="12.75" customHeight="1">
      <c r="B31" s="16" t="s">
        <v>23</v>
      </c>
      <c r="C31" s="64">
        <v>32</v>
      </c>
      <c r="D31" s="46">
        <v>0</v>
      </c>
      <c r="E31" s="64">
        <v>0</v>
      </c>
      <c r="F31" s="64">
        <v>2</v>
      </c>
      <c r="G31" s="64">
        <v>2</v>
      </c>
      <c r="H31" s="64">
        <v>1</v>
      </c>
      <c r="I31" s="64">
        <v>5</v>
      </c>
      <c r="J31" s="64">
        <v>0</v>
      </c>
      <c r="K31" s="64">
        <v>37</v>
      </c>
      <c r="L31" s="64">
        <v>5</v>
      </c>
      <c r="M31" s="64">
        <v>84</v>
      </c>
      <c r="N31" s="9"/>
      <c r="O31" s="16" t="s">
        <v>23</v>
      </c>
      <c r="P31" s="64">
        <v>16</v>
      </c>
      <c r="Q31" s="46">
        <v>1</v>
      </c>
      <c r="R31" s="64">
        <v>2</v>
      </c>
      <c r="S31" s="64">
        <v>0</v>
      </c>
      <c r="T31" s="64">
        <v>4</v>
      </c>
      <c r="U31" s="64">
        <v>1</v>
      </c>
      <c r="V31" s="64">
        <v>1</v>
      </c>
      <c r="W31" s="64">
        <v>0</v>
      </c>
      <c r="X31" s="64">
        <v>16</v>
      </c>
      <c r="Y31" s="64">
        <v>4</v>
      </c>
      <c r="Z31" s="64">
        <v>45</v>
      </c>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row>
    <row r="32" spans="1:252" ht="12.75" customHeight="1">
      <c r="A32" s="17"/>
      <c r="B32" s="16" t="s">
        <v>2</v>
      </c>
      <c r="C32" s="64">
        <v>1</v>
      </c>
      <c r="D32" s="46">
        <v>0</v>
      </c>
      <c r="E32" s="64">
        <v>0</v>
      </c>
      <c r="F32" s="64">
        <v>0</v>
      </c>
      <c r="G32" s="64">
        <v>0</v>
      </c>
      <c r="H32" s="64">
        <v>0</v>
      </c>
      <c r="I32" s="64">
        <v>0</v>
      </c>
      <c r="J32" s="64">
        <v>0</v>
      </c>
      <c r="K32" s="64">
        <v>0</v>
      </c>
      <c r="L32" s="64">
        <v>0</v>
      </c>
      <c r="M32" s="64">
        <v>1</v>
      </c>
      <c r="N32" s="17"/>
      <c r="O32" s="16" t="s">
        <v>2</v>
      </c>
      <c r="P32" s="64">
        <v>1</v>
      </c>
      <c r="Q32" s="46">
        <v>0</v>
      </c>
      <c r="R32" s="64">
        <v>0</v>
      </c>
      <c r="S32" s="64">
        <v>0</v>
      </c>
      <c r="T32" s="64">
        <v>0</v>
      </c>
      <c r="U32" s="64">
        <v>0</v>
      </c>
      <c r="V32" s="64">
        <v>1</v>
      </c>
      <c r="W32" s="64">
        <v>0</v>
      </c>
      <c r="X32" s="64">
        <v>0</v>
      </c>
      <c r="Y32" s="64">
        <v>0</v>
      </c>
      <c r="Z32" s="64">
        <v>2</v>
      </c>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row>
    <row r="33" spans="1:252" ht="12.75" customHeight="1">
      <c r="A33" s="17"/>
      <c r="B33" s="11" t="s">
        <v>3</v>
      </c>
      <c r="C33" s="45">
        <v>46</v>
      </c>
      <c r="D33" s="45">
        <v>0</v>
      </c>
      <c r="E33" s="45">
        <v>4</v>
      </c>
      <c r="F33" s="45">
        <v>4</v>
      </c>
      <c r="G33" s="45">
        <v>10</v>
      </c>
      <c r="H33" s="45">
        <v>4</v>
      </c>
      <c r="I33" s="45">
        <v>22</v>
      </c>
      <c r="J33" s="45">
        <v>0</v>
      </c>
      <c r="K33" s="45">
        <v>87</v>
      </c>
      <c r="L33" s="45">
        <v>7</v>
      </c>
      <c r="M33" s="45">
        <v>184</v>
      </c>
      <c r="N33" s="17"/>
      <c r="O33" s="11" t="s">
        <v>3</v>
      </c>
      <c r="P33" s="45">
        <v>17</v>
      </c>
      <c r="Q33" s="45">
        <v>1</v>
      </c>
      <c r="R33" s="45">
        <v>5</v>
      </c>
      <c r="S33" s="45">
        <v>1</v>
      </c>
      <c r="T33" s="45">
        <v>11</v>
      </c>
      <c r="U33" s="45">
        <v>4</v>
      </c>
      <c r="V33" s="45">
        <v>11</v>
      </c>
      <c r="W33" s="45">
        <v>0</v>
      </c>
      <c r="X33" s="45">
        <v>61</v>
      </c>
      <c r="Y33" s="45">
        <v>8</v>
      </c>
      <c r="Z33" s="45">
        <v>119</v>
      </c>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row>
    <row r="34" spans="1:252">
      <c r="A34" s="17"/>
      <c r="B34" s="17"/>
      <c r="C34" s="17"/>
      <c r="D34" s="12"/>
      <c r="E34" s="17"/>
      <c r="F34" s="17"/>
      <c r="G34" s="17"/>
      <c r="H34" s="17"/>
      <c r="I34" s="17"/>
      <c r="J34" s="17"/>
      <c r="K34" s="17"/>
      <c r="L34" s="17"/>
      <c r="M34" s="17"/>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row>
    <row r="35" spans="1:252">
      <c r="A35" s="17"/>
      <c r="B35" s="17"/>
      <c r="C35" s="17"/>
      <c r="D35" s="12"/>
      <c r="E35" s="17"/>
      <c r="F35" s="17"/>
      <c r="G35" s="17"/>
      <c r="H35" s="17"/>
      <c r="I35" s="17"/>
      <c r="J35" s="17"/>
      <c r="K35" s="17"/>
      <c r="L35" s="17"/>
      <c r="M35" s="17"/>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row>
    <row r="36" spans="1:252">
      <c r="A36" s="17"/>
      <c r="B36" s="17"/>
      <c r="C36" s="17"/>
      <c r="D36" s="12"/>
      <c r="E36" s="17"/>
      <c r="F36" s="17"/>
      <c r="G36" s="17"/>
      <c r="H36" s="17"/>
      <c r="I36" s="17"/>
      <c r="J36" s="17"/>
      <c r="K36" s="17"/>
      <c r="L36" s="17"/>
      <c r="M36" s="17"/>
      <c r="N36" s="9"/>
      <c r="O36" s="9"/>
      <c r="P36" s="9"/>
      <c r="Q36" s="9"/>
      <c r="R36" s="9"/>
      <c r="S36" s="9"/>
      <c r="T36" s="9"/>
      <c r="U36" s="9"/>
      <c r="V36" s="9"/>
      <c r="W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row>
    <row r="37" spans="1:252">
      <c r="A37" s="17"/>
      <c r="B37" s="17"/>
      <c r="C37" s="17"/>
      <c r="E37" s="12"/>
      <c r="F37" s="17"/>
      <c r="G37" s="17"/>
      <c r="H37" s="17"/>
      <c r="I37" s="17"/>
      <c r="K37" s="17"/>
      <c r="L37" s="17"/>
      <c r="M37" s="17"/>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row>
    <row r="38" spans="1:252">
      <c r="A38" s="17"/>
      <c r="B38" s="17"/>
      <c r="C38" s="17"/>
      <c r="E38" s="12"/>
      <c r="F38" s="17"/>
      <c r="G38" s="17"/>
      <c r="H38" s="17"/>
      <c r="I38" s="17"/>
      <c r="K38" s="17"/>
      <c r="L38" s="17"/>
      <c r="M38" s="17"/>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row>
    <row r="39" spans="1:252">
      <c r="A39" s="17"/>
      <c r="B39" s="17"/>
      <c r="C39" s="17"/>
      <c r="E39" s="12"/>
      <c r="F39" s="17"/>
      <c r="G39" s="17"/>
      <c r="H39" s="17"/>
      <c r="I39" s="17"/>
      <c r="K39" s="17"/>
      <c r="L39" s="17"/>
      <c r="M39" s="17"/>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row>
    <row r="40" spans="1:252">
      <c r="A40" s="17"/>
      <c r="B40" s="17"/>
      <c r="C40" s="17"/>
      <c r="E40" s="12"/>
      <c r="F40" s="17"/>
      <c r="G40" s="17"/>
      <c r="H40" s="17"/>
      <c r="I40" s="17"/>
      <c r="K40" s="17"/>
      <c r="L40" s="17"/>
      <c r="M40" s="17"/>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row>
    <row r="41" spans="1:252">
      <c r="A41" s="17"/>
      <c r="B41" s="17"/>
      <c r="C41" s="17"/>
      <c r="E41" s="12"/>
      <c r="F41" s="17"/>
      <c r="G41" s="17"/>
      <c r="H41" s="17"/>
      <c r="I41" s="17"/>
      <c r="K41" s="17"/>
      <c r="L41" s="17"/>
      <c r="M41" s="17"/>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row>
    <row r="42" spans="1:252">
      <c r="A42" s="17"/>
      <c r="B42" s="17"/>
      <c r="C42" s="17"/>
      <c r="E42" s="12"/>
      <c r="F42" s="17"/>
      <c r="G42" s="17"/>
      <c r="H42" s="17"/>
      <c r="I42" s="17"/>
      <c r="K42" s="17"/>
      <c r="L42" s="17"/>
      <c r="M42" s="17"/>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row>
    <row r="43" spans="1:252">
      <c r="A43" s="17"/>
      <c r="B43" s="17"/>
      <c r="C43" s="17"/>
      <c r="E43" s="12"/>
      <c r="F43" s="17"/>
      <c r="G43" s="17"/>
      <c r="H43" s="17"/>
      <c r="I43" s="17"/>
      <c r="K43" s="17"/>
      <c r="L43" s="17"/>
      <c r="M43" s="17"/>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row>
    <row r="44" spans="1:252">
      <c r="A44" s="17"/>
      <c r="B44" s="17"/>
      <c r="C44" s="17"/>
      <c r="E44" s="12"/>
      <c r="F44" s="17"/>
      <c r="G44" s="17"/>
      <c r="H44" s="17"/>
      <c r="I44" s="17"/>
      <c r="K44" s="17"/>
      <c r="L44" s="17"/>
      <c r="M44" s="17"/>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row>
    <row r="45" spans="1:252">
      <c r="A45" s="17"/>
      <c r="B45" s="17"/>
      <c r="C45" s="17"/>
      <c r="D45" s="12"/>
      <c r="E45" s="12"/>
      <c r="F45" s="17"/>
      <c r="G45" s="17"/>
      <c r="H45" s="17"/>
      <c r="I45" s="17"/>
      <c r="J45" s="17"/>
      <c r="K45" s="17"/>
      <c r="L45" s="17"/>
      <c r="M45" s="17"/>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row>
    <row r="46" spans="1:252">
      <c r="A46" s="17"/>
      <c r="B46" s="17"/>
      <c r="C46" s="17"/>
      <c r="E46" s="12"/>
      <c r="F46" s="17"/>
      <c r="G46" s="17"/>
      <c r="H46" s="17"/>
      <c r="I46" s="17"/>
      <c r="K46" s="17"/>
      <c r="L46" s="17"/>
      <c r="M46" s="17"/>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row>
    <row r="47" spans="1:252">
      <c r="A47" s="17"/>
      <c r="B47" s="17"/>
      <c r="C47" s="17"/>
      <c r="E47" s="12"/>
      <c r="F47" s="17"/>
      <c r="G47" s="17"/>
      <c r="H47" s="17"/>
      <c r="I47" s="17"/>
      <c r="K47" s="17"/>
      <c r="L47" s="17"/>
      <c r="M47" s="17"/>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c r="IN47" s="9"/>
      <c r="IO47" s="9"/>
      <c r="IP47" s="9"/>
      <c r="IQ47" s="9"/>
      <c r="IR47" s="9"/>
    </row>
    <row r="48" spans="1:252">
      <c r="A48" s="17"/>
      <c r="B48" s="17"/>
      <c r="C48" s="17"/>
      <c r="E48" s="12"/>
      <c r="F48" s="17"/>
      <c r="G48" s="17"/>
      <c r="H48" s="17"/>
      <c r="I48" s="17"/>
      <c r="K48" s="17"/>
      <c r="L48" s="17"/>
      <c r="M48" s="17"/>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c r="IN48" s="9"/>
      <c r="IO48" s="9"/>
      <c r="IP48" s="9"/>
      <c r="IQ48" s="9"/>
      <c r="IR48" s="9"/>
    </row>
    <row r="49" spans="1:252">
      <c r="A49" s="17"/>
      <c r="B49" s="17"/>
      <c r="C49" s="17"/>
      <c r="E49" s="12"/>
      <c r="F49" s="17"/>
      <c r="G49" s="17"/>
      <c r="H49" s="17"/>
      <c r="I49" s="17"/>
      <c r="K49" s="17"/>
      <c r="L49" s="17"/>
      <c r="M49" s="17"/>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c r="IN49" s="9"/>
      <c r="IO49" s="9"/>
      <c r="IP49" s="9"/>
      <c r="IQ49" s="9"/>
      <c r="IR49" s="9"/>
    </row>
    <row r="50" spans="1:252">
      <c r="A50" s="17"/>
      <c r="B50" s="17"/>
      <c r="C50" s="17"/>
      <c r="D50" s="12"/>
      <c r="E50" s="12"/>
      <c r="F50" s="17"/>
      <c r="G50" s="17"/>
      <c r="H50" s="17"/>
      <c r="I50" s="17"/>
      <c r="J50" s="17"/>
      <c r="K50" s="17"/>
      <c r="L50" s="17"/>
      <c r="M50" s="17"/>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c r="II50" s="9"/>
      <c r="IJ50" s="9"/>
      <c r="IK50" s="9"/>
      <c r="IL50" s="9"/>
      <c r="IM50" s="9"/>
      <c r="IN50" s="9"/>
      <c r="IO50" s="9"/>
      <c r="IP50" s="9"/>
      <c r="IQ50" s="9"/>
      <c r="IR50" s="9"/>
    </row>
    <row r="51" spans="1:252">
      <c r="A51" s="17"/>
      <c r="B51" s="17"/>
      <c r="C51" s="17"/>
      <c r="D51" s="12"/>
      <c r="E51" s="12"/>
      <c r="F51" s="17"/>
      <c r="G51" s="17"/>
      <c r="H51" s="17"/>
      <c r="I51" s="17"/>
      <c r="J51" s="17"/>
      <c r="K51" s="17"/>
      <c r="L51" s="17"/>
      <c r="M51" s="17"/>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c r="IN51" s="9"/>
      <c r="IO51" s="9"/>
      <c r="IP51" s="9"/>
      <c r="IQ51" s="9"/>
      <c r="IR51" s="9"/>
    </row>
    <row r="52" spans="1:252">
      <c r="A52" s="17"/>
      <c r="B52" s="17"/>
      <c r="C52" s="17"/>
      <c r="E52" s="12"/>
      <c r="F52" s="17"/>
      <c r="G52" s="17"/>
      <c r="H52" s="17"/>
      <c r="I52" s="17"/>
      <c r="K52" s="17"/>
      <c r="L52" s="17"/>
      <c r="M52" s="17"/>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c r="IO52" s="9"/>
      <c r="IP52" s="9"/>
      <c r="IQ52" s="9"/>
      <c r="IR52" s="9"/>
    </row>
    <row r="53" spans="1:252">
      <c r="A53" s="17"/>
      <c r="B53" s="17"/>
      <c r="C53" s="17"/>
      <c r="E53" s="12"/>
      <c r="F53" s="17"/>
      <c r="G53" s="17"/>
      <c r="H53" s="17"/>
      <c r="I53" s="17"/>
      <c r="K53" s="17"/>
      <c r="L53" s="17"/>
      <c r="M53" s="17"/>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c r="IN53" s="9"/>
      <c r="IO53" s="9"/>
      <c r="IP53" s="9"/>
      <c r="IQ53" s="9"/>
      <c r="IR53" s="9"/>
    </row>
    <row r="54" spans="1:252">
      <c r="A54" s="17"/>
      <c r="B54" s="17"/>
      <c r="C54" s="17"/>
      <c r="E54" s="12"/>
      <c r="F54" s="17"/>
      <c r="G54" s="17"/>
      <c r="H54" s="17"/>
      <c r="I54" s="17"/>
      <c r="K54" s="17"/>
      <c r="L54" s="17"/>
      <c r="M54" s="17"/>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9"/>
    </row>
    <row r="55" spans="1:252">
      <c r="A55" s="17"/>
      <c r="B55" s="17"/>
      <c r="C55" s="17"/>
      <c r="E55" s="12"/>
      <c r="F55" s="17"/>
      <c r="G55" s="17"/>
      <c r="H55" s="17"/>
      <c r="I55" s="17"/>
      <c r="K55" s="17"/>
      <c r="L55" s="17"/>
      <c r="M55" s="17"/>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9"/>
    </row>
    <row r="56" spans="1:252">
      <c r="A56" s="17"/>
      <c r="B56" s="17"/>
      <c r="C56" s="17"/>
      <c r="D56" s="12"/>
      <c r="E56" s="12"/>
      <c r="F56" s="17"/>
      <c r="G56" s="17"/>
      <c r="H56" s="17"/>
      <c r="I56" s="17"/>
      <c r="J56" s="17"/>
      <c r="K56" s="17"/>
      <c r="L56" s="17"/>
      <c r="M56" s="17"/>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row>
    <row r="57" spans="1:252">
      <c r="A57" s="17"/>
      <c r="B57" s="17"/>
      <c r="C57" s="17"/>
      <c r="E57" s="12"/>
      <c r="F57" s="17"/>
      <c r="G57" s="17"/>
      <c r="H57" s="17"/>
      <c r="I57" s="17"/>
      <c r="K57" s="17"/>
      <c r="L57" s="17"/>
      <c r="M57" s="17"/>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c r="IN57" s="9"/>
      <c r="IO57" s="9"/>
      <c r="IP57" s="9"/>
      <c r="IQ57" s="9"/>
      <c r="IR57" s="9"/>
    </row>
    <row r="58" spans="1:252">
      <c r="A58" s="17"/>
      <c r="B58" s="17"/>
      <c r="C58" s="17"/>
      <c r="E58" s="12"/>
      <c r="F58" s="17"/>
      <c r="G58" s="17"/>
      <c r="H58" s="17"/>
      <c r="I58" s="17"/>
      <c r="K58" s="17"/>
      <c r="L58" s="17"/>
      <c r="M58" s="17"/>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c r="IN58" s="9"/>
      <c r="IO58" s="9"/>
      <c r="IP58" s="9"/>
      <c r="IQ58" s="9"/>
      <c r="IR58" s="9"/>
    </row>
    <row r="59" spans="1:252">
      <c r="A59" s="17"/>
      <c r="B59" s="17"/>
      <c r="C59" s="17"/>
      <c r="E59" s="12"/>
      <c r="F59" s="17"/>
      <c r="G59" s="17"/>
      <c r="H59" s="17"/>
      <c r="I59" s="17"/>
      <c r="K59" s="17"/>
      <c r="L59" s="17"/>
      <c r="M59" s="17"/>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c r="IN59" s="9"/>
      <c r="IO59" s="9"/>
      <c r="IP59" s="9"/>
      <c r="IQ59" s="9"/>
      <c r="IR59" s="9"/>
    </row>
    <row r="60" spans="1:252">
      <c r="A60" s="17"/>
      <c r="B60" s="17"/>
      <c r="C60" s="17"/>
      <c r="E60" s="12"/>
      <c r="F60" s="17"/>
      <c r="G60" s="17"/>
      <c r="H60" s="17"/>
      <c r="I60" s="17"/>
      <c r="K60" s="17"/>
      <c r="L60" s="17"/>
      <c r="M60" s="17"/>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c r="HU60" s="9"/>
      <c r="HV60" s="9"/>
      <c r="HW60" s="9"/>
      <c r="HX60" s="9"/>
      <c r="HY60" s="9"/>
      <c r="HZ60" s="9"/>
      <c r="IA60" s="9"/>
      <c r="IB60" s="9"/>
      <c r="IC60" s="9"/>
      <c r="ID60" s="9"/>
      <c r="IE60" s="9"/>
      <c r="IF60" s="9"/>
      <c r="IG60" s="9"/>
      <c r="IH60" s="9"/>
      <c r="II60" s="9"/>
      <c r="IJ60" s="9"/>
      <c r="IK60" s="9"/>
      <c r="IL60" s="9"/>
      <c r="IM60" s="9"/>
      <c r="IN60" s="9"/>
      <c r="IO60" s="9"/>
      <c r="IP60" s="9"/>
      <c r="IQ60" s="9"/>
      <c r="IR60" s="9"/>
    </row>
    <row r="61" spans="1:252">
      <c r="A61" s="17"/>
      <c r="B61" s="17"/>
      <c r="C61" s="17"/>
      <c r="E61" s="12"/>
      <c r="F61" s="17"/>
      <c r="G61" s="17"/>
      <c r="H61" s="17"/>
      <c r="I61" s="17"/>
      <c r="K61" s="17"/>
      <c r="L61" s="17"/>
      <c r="M61" s="17"/>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row>
    <row r="62" spans="1:252">
      <c r="A62" s="17"/>
      <c r="B62" s="17"/>
      <c r="C62" s="17"/>
      <c r="D62" s="12"/>
      <c r="E62" s="12"/>
      <c r="F62" s="17"/>
      <c r="G62" s="17"/>
      <c r="H62" s="17"/>
      <c r="I62" s="17"/>
      <c r="J62" s="17"/>
      <c r="K62" s="17"/>
      <c r="L62" s="17"/>
      <c r="M62" s="17"/>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c r="IN62" s="9"/>
      <c r="IO62" s="9"/>
      <c r="IP62" s="9"/>
      <c r="IQ62" s="9"/>
      <c r="IR62" s="9"/>
    </row>
    <row r="63" spans="1:252">
      <c r="A63" s="17"/>
      <c r="B63" s="17"/>
      <c r="C63" s="17"/>
      <c r="E63" s="12"/>
      <c r="F63" s="17"/>
      <c r="G63" s="17"/>
      <c r="H63" s="17"/>
      <c r="I63" s="17"/>
      <c r="K63" s="17"/>
      <c r="L63" s="17"/>
      <c r="M63" s="17"/>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c r="IN63" s="9"/>
      <c r="IO63" s="9"/>
      <c r="IP63" s="9"/>
      <c r="IQ63" s="9"/>
      <c r="IR63" s="9"/>
    </row>
    <row r="64" spans="1:252">
      <c r="A64" s="17"/>
      <c r="B64" s="17"/>
      <c r="C64" s="17"/>
      <c r="E64" s="12"/>
      <c r="F64" s="17"/>
      <c r="G64" s="17"/>
      <c r="H64" s="17"/>
      <c r="I64" s="17"/>
      <c r="K64" s="17"/>
      <c r="L64" s="17"/>
      <c r="M64" s="17"/>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c r="HT64" s="9"/>
      <c r="HU64" s="9"/>
      <c r="HV64" s="9"/>
      <c r="HW64" s="9"/>
      <c r="HX64" s="9"/>
      <c r="HY64" s="9"/>
      <c r="HZ64" s="9"/>
      <c r="IA64" s="9"/>
      <c r="IB64" s="9"/>
      <c r="IC64" s="9"/>
      <c r="ID64" s="9"/>
      <c r="IE64" s="9"/>
      <c r="IF64" s="9"/>
      <c r="IG64" s="9"/>
      <c r="IH64" s="9"/>
      <c r="II64" s="9"/>
      <c r="IJ64" s="9"/>
      <c r="IK64" s="9"/>
      <c r="IL64" s="9"/>
      <c r="IM64" s="9"/>
      <c r="IN64" s="9"/>
      <c r="IO64" s="9"/>
      <c r="IP64" s="9"/>
      <c r="IQ64" s="9"/>
      <c r="IR64" s="9"/>
    </row>
    <row r="65" spans="1:252">
      <c r="A65" s="17"/>
      <c r="B65" s="17"/>
      <c r="C65" s="17"/>
      <c r="D65" s="12"/>
      <c r="E65" s="12"/>
      <c r="F65" s="17"/>
      <c r="G65" s="17"/>
      <c r="H65" s="17"/>
      <c r="I65" s="17"/>
      <c r="J65" s="17"/>
      <c r="K65" s="17"/>
      <c r="L65" s="17"/>
      <c r="M65" s="17"/>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c r="HT65" s="9"/>
      <c r="HU65" s="9"/>
      <c r="HV65" s="9"/>
      <c r="HW65" s="9"/>
      <c r="HX65" s="9"/>
      <c r="HY65" s="9"/>
      <c r="HZ65" s="9"/>
      <c r="IA65" s="9"/>
      <c r="IB65" s="9"/>
      <c r="IC65" s="9"/>
      <c r="ID65" s="9"/>
      <c r="IE65" s="9"/>
      <c r="IF65" s="9"/>
      <c r="IG65" s="9"/>
      <c r="IH65" s="9"/>
      <c r="II65" s="9"/>
      <c r="IJ65" s="9"/>
      <c r="IK65" s="9"/>
      <c r="IL65" s="9"/>
      <c r="IM65" s="9"/>
      <c r="IN65" s="9"/>
      <c r="IO65" s="9"/>
      <c r="IP65" s="9"/>
      <c r="IQ65" s="9"/>
      <c r="IR65" s="9"/>
    </row>
    <row r="66" spans="1:252">
      <c r="A66" s="17"/>
      <c r="B66" s="17"/>
      <c r="C66" s="17"/>
      <c r="D66" s="12"/>
      <c r="E66" s="12"/>
      <c r="F66" s="17"/>
      <c r="G66" s="17"/>
      <c r="H66" s="17"/>
      <c r="I66" s="17"/>
      <c r="J66" s="17"/>
      <c r="K66" s="17"/>
      <c r="L66" s="17"/>
      <c r="M66" s="17"/>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c r="HP66" s="9"/>
      <c r="HQ66" s="9"/>
      <c r="HR66" s="9"/>
      <c r="HS66" s="9"/>
      <c r="HT66" s="9"/>
      <c r="HU66" s="9"/>
      <c r="HV66" s="9"/>
      <c r="HW66" s="9"/>
      <c r="HX66" s="9"/>
      <c r="HY66" s="9"/>
      <c r="HZ66" s="9"/>
      <c r="IA66" s="9"/>
      <c r="IB66" s="9"/>
      <c r="IC66" s="9"/>
      <c r="ID66" s="9"/>
      <c r="IE66" s="9"/>
      <c r="IF66" s="9"/>
      <c r="IG66" s="9"/>
      <c r="IH66" s="9"/>
      <c r="II66" s="9"/>
      <c r="IJ66" s="9"/>
      <c r="IK66" s="9"/>
      <c r="IL66" s="9"/>
      <c r="IM66" s="9"/>
      <c r="IN66" s="9"/>
      <c r="IO66" s="9"/>
      <c r="IP66" s="9"/>
      <c r="IQ66" s="9"/>
      <c r="IR66" s="9"/>
    </row>
    <row r="67" spans="1:252">
      <c r="A67" s="17"/>
      <c r="B67" s="17"/>
      <c r="C67" s="17"/>
      <c r="E67" s="12"/>
      <c r="F67" s="17"/>
      <c r="G67" s="17"/>
      <c r="H67" s="17"/>
      <c r="I67" s="17"/>
      <c r="K67" s="17"/>
      <c r="L67" s="17"/>
      <c r="M67" s="17"/>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c r="HP67" s="9"/>
      <c r="HQ67" s="9"/>
      <c r="HR67" s="9"/>
      <c r="HS67" s="9"/>
      <c r="HT67" s="9"/>
      <c r="HU67" s="9"/>
      <c r="HV67" s="9"/>
      <c r="HW67" s="9"/>
      <c r="HX67" s="9"/>
      <c r="HY67" s="9"/>
      <c r="HZ67" s="9"/>
      <c r="IA67" s="9"/>
      <c r="IB67" s="9"/>
      <c r="IC67" s="9"/>
      <c r="ID67" s="9"/>
      <c r="IE67" s="9"/>
      <c r="IF67" s="9"/>
      <c r="IG67" s="9"/>
      <c r="IH67" s="9"/>
      <c r="II67" s="9"/>
      <c r="IJ67" s="9"/>
      <c r="IK67" s="9"/>
      <c r="IL67" s="9"/>
      <c r="IM67" s="9"/>
      <c r="IN67" s="9"/>
      <c r="IO67" s="9"/>
      <c r="IP67" s="9"/>
      <c r="IQ67" s="9"/>
      <c r="IR67" s="9"/>
    </row>
    <row r="68" spans="1:252">
      <c r="A68" s="17"/>
      <c r="B68" s="17"/>
      <c r="C68" s="17"/>
      <c r="E68" s="12"/>
      <c r="F68" s="17"/>
      <c r="G68" s="17"/>
      <c r="H68" s="17"/>
      <c r="I68" s="17"/>
      <c r="K68" s="17"/>
      <c r="L68" s="17"/>
      <c r="M68" s="17"/>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c r="HP68" s="9"/>
      <c r="HQ68" s="9"/>
      <c r="HR68" s="9"/>
      <c r="HS68" s="9"/>
      <c r="HT68" s="9"/>
      <c r="HU68" s="9"/>
      <c r="HV68" s="9"/>
      <c r="HW68" s="9"/>
      <c r="HX68" s="9"/>
      <c r="HY68" s="9"/>
      <c r="HZ68" s="9"/>
      <c r="IA68" s="9"/>
      <c r="IB68" s="9"/>
      <c r="IC68" s="9"/>
      <c r="ID68" s="9"/>
      <c r="IE68" s="9"/>
      <c r="IF68" s="9"/>
      <c r="IG68" s="9"/>
      <c r="IH68" s="9"/>
      <c r="II68" s="9"/>
      <c r="IJ68" s="9"/>
      <c r="IK68" s="9"/>
      <c r="IL68" s="9"/>
      <c r="IM68" s="9"/>
      <c r="IN68" s="9"/>
      <c r="IO68" s="9"/>
      <c r="IP68" s="9"/>
      <c r="IQ68" s="9"/>
      <c r="IR68" s="9"/>
    </row>
    <row r="69" spans="1:252">
      <c r="A69" s="17"/>
      <c r="B69" s="17"/>
      <c r="C69" s="17"/>
      <c r="E69" s="12"/>
      <c r="F69" s="17"/>
      <c r="G69" s="17"/>
      <c r="H69" s="17"/>
      <c r="I69" s="17"/>
      <c r="K69" s="17"/>
      <c r="L69" s="17"/>
      <c r="M69" s="17"/>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c r="HQ69" s="9"/>
      <c r="HR69" s="9"/>
      <c r="HS69" s="9"/>
      <c r="HT69" s="9"/>
      <c r="HU69" s="9"/>
      <c r="HV69" s="9"/>
      <c r="HW69" s="9"/>
      <c r="HX69" s="9"/>
      <c r="HY69" s="9"/>
      <c r="HZ69" s="9"/>
      <c r="IA69" s="9"/>
      <c r="IB69" s="9"/>
      <c r="IC69" s="9"/>
      <c r="ID69" s="9"/>
      <c r="IE69" s="9"/>
      <c r="IF69" s="9"/>
      <c r="IG69" s="9"/>
      <c r="IH69" s="9"/>
      <c r="II69" s="9"/>
      <c r="IJ69" s="9"/>
      <c r="IK69" s="9"/>
      <c r="IL69" s="9"/>
      <c r="IM69" s="9"/>
      <c r="IN69" s="9"/>
      <c r="IO69" s="9"/>
      <c r="IP69" s="9"/>
      <c r="IQ69" s="9"/>
      <c r="IR69" s="9"/>
    </row>
    <row r="70" spans="1:252">
      <c r="A70" s="17"/>
      <c r="B70" s="17"/>
      <c r="C70" s="17"/>
      <c r="E70" s="12"/>
      <c r="F70" s="17"/>
      <c r="G70" s="17"/>
      <c r="H70" s="17"/>
      <c r="I70" s="17"/>
      <c r="K70" s="17"/>
      <c r="L70" s="17"/>
      <c r="M70" s="17"/>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c r="HP70" s="9"/>
      <c r="HQ70" s="9"/>
      <c r="HR70" s="9"/>
      <c r="HS70" s="9"/>
      <c r="HT70" s="9"/>
      <c r="HU70" s="9"/>
      <c r="HV70" s="9"/>
      <c r="HW70" s="9"/>
      <c r="HX70" s="9"/>
      <c r="HY70" s="9"/>
      <c r="HZ70" s="9"/>
      <c r="IA70" s="9"/>
      <c r="IB70" s="9"/>
      <c r="IC70" s="9"/>
      <c r="ID70" s="9"/>
      <c r="IE70" s="9"/>
      <c r="IF70" s="9"/>
      <c r="IG70" s="9"/>
      <c r="IH70" s="9"/>
      <c r="II70" s="9"/>
      <c r="IJ70" s="9"/>
      <c r="IK70" s="9"/>
      <c r="IL70" s="9"/>
      <c r="IM70" s="9"/>
      <c r="IN70" s="9"/>
      <c r="IO70" s="9"/>
      <c r="IP70" s="9"/>
      <c r="IQ70" s="9"/>
      <c r="IR70" s="9"/>
    </row>
    <row r="71" spans="1:252">
      <c r="A71" s="17"/>
      <c r="B71" s="17"/>
      <c r="C71" s="17"/>
      <c r="E71" s="12"/>
      <c r="F71" s="17"/>
      <c r="G71" s="17"/>
      <c r="H71" s="17"/>
      <c r="I71" s="17"/>
      <c r="K71" s="17"/>
      <c r="L71" s="17"/>
      <c r="M71" s="17"/>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c r="HP71" s="9"/>
      <c r="HQ71" s="9"/>
      <c r="HR71" s="9"/>
      <c r="HS71" s="9"/>
      <c r="HT71" s="9"/>
      <c r="HU71" s="9"/>
      <c r="HV71" s="9"/>
      <c r="HW71" s="9"/>
      <c r="HX71" s="9"/>
      <c r="HY71" s="9"/>
      <c r="HZ71" s="9"/>
      <c r="IA71" s="9"/>
      <c r="IB71" s="9"/>
      <c r="IC71" s="9"/>
      <c r="ID71" s="9"/>
      <c r="IE71" s="9"/>
      <c r="IF71" s="9"/>
      <c r="IG71" s="9"/>
      <c r="IH71" s="9"/>
      <c r="II71" s="9"/>
      <c r="IJ71" s="9"/>
      <c r="IK71" s="9"/>
      <c r="IL71" s="9"/>
      <c r="IM71" s="9"/>
      <c r="IN71" s="9"/>
      <c r="IO71" s="9"/>
      <c r="IP71" s="9"/>
      <c r="IQ71" s="9"/>
      <c r="IR71" s="9"/>
    </row>
    <row r="72" spans="1:252">
      <c r="A72" s="17"/>
      <c r="B72" s="17"/>
      <c r="C72" s="17"/>
      <c r="D72" s="12"/>
      <c r="E72" s="17"/>
      <c r="F72" s="17"/>
      <c r="G72" s="17"/>
      <c r="H72" s="17"/>
      <c r="I72" s="17"/>
      <c r="J72" s="17"/>
      <c r="K72" s="17"/>
      <c r="L72" s="17"/>
      <c r="M72" s="17"/>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c r="HP72" s="9"/>
      <c r="HQ72" s="9"/>
      <c r="HR72" s="9"/>
      <c r="HS72" s="9"/>
      <c r="HT72" s="9"/>
      <c r="HU72" s="9"/>
      <c r="HV72" s="9"/>
      <c r="HW72" s="9"/>
      <c r="HX72" s="9"/>
      <c r="HY72" s="9"/>
      <c r="HZ72" s="9"/>
      <c r="IA72" s="9"/>
      <c r="IB72" s="9"/>
      <c r="IC72" s="9"/>
      <c r="ID72" s="9"/>
      <c r="IE72" s="9"/>
      <c r="IF72" s="9"/>
      <c r="IG72" s="9"/>
      <c r="IH72" s="9"/>
      <c r="II72" s="9"/>
      <c r="IJ72" s="9"/>
      <c r="IK72" s="9"/>
      <c r="IL72" s="9"/>
      <c r="IM72" s="9"/>
      <c r="IN72" s="9"/>
      <c r="IO72" s="9"/>
      <c r="IP72" s="9"/>
      <c r="IQ72" s="9"/>
      <c r="IR72" s="9"/>
    </row>
    <row r="73" spans="1:252">
      <c r="A73" s="17"/>
      <c r="B73" s="17"/>
      <c r="C73" s="17"/>
      <c r="D73" s="12"/>
      <c r="E73" s="17"/>
      <c r="F73" s="17"/>
      <c r="G73" s="17"/>
      <c r="H73" s="17"/>
      <c r="I73" s="17"/>
      <c r="J73" s="17"/>
      <c r="K73" s="17"/>
      <c r="L73" s="17"/>
      <c r="M73" s="17"/>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c r="HP73" s="9"/>
      <c r="HQ73" s="9"/>
      <c r="HR73" s="9"/>
      <c r="HS73" s="9"/>
      <c r="HT73" s="9"/>
      <c r="HU73" s="9"/>
      <c r="HV73" s="9"/>
      <c r="HW73" s="9"/>
      <c r="HX73" s="9"/>
      <c r="HY73" s="9"/>
      <c r="HZ73" s="9"/>
      <c r="IA73" s="9"/>
      <c r="IB73" s="9"/>
      <c r="IC73" s="9"/>
      <c r="ID73" s="9"/>
      <c r="IE73" s="9"/>
      <c r="IF73" s="9"/>
      <c r="IG73" s="9"/>
      <c r="IH73" s="9"/>
      <c r="II73" s="9"/>
      <c r="IJ73" s="9"/>
      <c r="IK73" s="9"/>
      <c r="IL73" s="9"/>
      <c r="IM73" s="9"/>
      <c r="IN73" s="9"/>
      <c r="IO73" s="9"/>
      <c r="IP73" s="9"/>
      <c r="IQ73" s="9"/>
      <c r="IR73" s="9"/>
    </row>
    <row r="74" spans="1:252">
      <c r="A74" s="17"/>
      <c r="B74" s="17"/>
      <c r="C74" s="17"/>
      <c r="D74" s="12"/>
      <c r="E74" s="17"/>
      <c r="F74" s="17"/>
      <c r="G74" s="17"/>
      <c r="H74" s="17"/>
      <c r="I74" s="17"/>
      <c r="J74" s="17"/>
      <c r="K74" s="17"/>
      <c r="L74" s="17"/>
      <c r="M74" s="17"/>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c r="HP74" s="9"/>
      <c r="HQ74" s="9"/>
      <c r="HR74" s="9"/>
      <c r="HS74" s="9"/>
      <c r="HT74" s="9"/>
      <c r="HU74" s="9"/>
      <c r="HV74" s="9"/>
      <c r="HW74" s="9"/>
      <c r="HX74" s="9"/>
      <c r="HY74" s="9"/>
      <c r="HZ74" s="9"/>
      <c r="IA74" s="9"/>
      <c r="IB74" s="9"/>
      <c r="IC74" s="9"/>
      <c r="ID74" s="9"/>
      <c r="IE74" s="9"/>
      <c r="IF74" s="9"/>
      <c r="IG74" s="9"/>
      <c r="IH74" s="9"/>
      <c r="II74" s="9"/>
      <c r="IJ74" s="9"/>
      <c r="IK74" s="9"/>
      <c r="IL74" s="9"/>
      <c r="IM74" s="9"/>
      <c r="IN74" s="9"/>
      <c r="IO74" s="9"/>
      <c r="IP74" s="9"/>
      <c r="IQ74" s="9"/>
      <c r="IR74" s="9"/>
    </row>
    <row r="75" spans="1:252">
      <c r="A75" s="17"/>
      <c r="B75" s="17"/>
      <c r="C75" s="17"/>
      <c r="D75" s="12"/>
      <c r="E75" s="17"/>
      <c r="F75" s="17"/>
      <c r="G75" s="17"/>
      <c r="H75" s="17"/>
      <c r="I75" s="17"/>
      <c r="J75" s="17"/>
      <c r="K75" s="17"/>
      <c r="L75" s="17"/>
      <c r="M75" s="17"/>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c r="HP75" s="9"/>
      <c r="HQ75" s="9"/>
      <c r="HR75" s="9"/>
      <c r="HS75" s="9"/>
      <c r="HT75" s="9"/>
      <c r="HU75" s="9"/>
      <c r="HV75" s="9"/>
      <c r="HW75" s="9"/>
      <c r="HX75" s="9"/>
      <c r="HY75" s="9"/>
      <c r="HZ75" s="9"/>
      <c r="IA75" s="9"/>
      <c r="IB75" s="9"/>
      <c r="IC75" s="9"/>
      <c r="ID75" s="9"/>
      <c r="IE75" s="9"/>
      <c r="IF75" s="9"/>
      <c r="IG75" s="9"/>
      <c r="IH75" s="9"/>
      <c r="II75" s="9"/>
      <c r="IJ75" s="9"/>
      <c r="IK75" s="9"/>
      <c r="IL75" s="9"/>
      <c r="IM75" s="9"/>
      <c r="IN75" s="9"/>
      <c r="IO75" s="9"/>
      <c r="IP75" s="9"/>
      <c r="IQ75" s="9"/>
      <c r="IR75" s="9"/>
    </row>
    <row r="76" spans="1:252">
      <c r="A76" s="17"/>
      <c r="B76" s="17"/>
      <c r="C76" s="17"/>
      <c r="D76" s="12"/>
      <c r="E76" s="17"/>
      <c r="F76" s="17"/>
      <c r="G76" s="17"/>
      <c r="H76" s="17"/>
      <c r="I76" s="17"/>
      <c r="J76" s="17"/>
      <c r="K76" s="17"/>
      <c r="L76" s="17"/>
      <c r="M76" s="17"/>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c r="HP76" s="9"/>
      <c r="HQ76" s="9"/>
      <c r="HR76" s="9"/>
      <c r="HS76" s="9"/>
      <c r="HT76" s="9"/>
      <c r="HU76" s="9"/>
      <c r="HV76" s="9"/>
      <c r="HW76" s="9"/>
      <c r="HX76" s="9"/>
      <c r="HY76" s="9"/>
      <c r="HZ76" s="9"/>
      <c r="IA76" s="9"/>
      <c r="IB76" s="9"/>
      <c r="IC76" s="9"/>
      <c r="ID76" s="9"/>
      <c r="IE76" s="9"/>
      <c r="IF76" s="9"/>
      <c r="IG76" s="9"/>
      <c r="IH76" s="9"/>
      <c r="II76" s="9"/>
      <c r="IJ76" s="9"/>
      <c r="IK76" s="9"/>
      <c r="IL76" s="9"/>
      <c r="IM76" s="9"/>
      <c r="IN76" s="9"/>
      <c r="IO76" s="9"/>
      <c r="IP76" s="9"/>
      <c r="IQ76" s="9"/>
      <c r="IR76" s="9"/>
    </row>
    <row r="77" spans="1:252">
      <c r="A77" s="17"/>
      <c r="B77" s="17"/>
      <c r="C77" s="17"/>
      <c r="D77" s="12"/>
      <c r="E77" s="17"/>
      <c r="F77" s="17"/>
      <c r="G77" s="17"/>
      <c r="H77" s="17"/>
      <c r="I77" s="17"/>
      <c r="J77" s="17"/>
      <c r="K77" s="17"/>
      <c r="L77" s="17"/>
      <c r="M77" s="17"/>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c r="HP77" s="9"/>
      <c r="HQ77" s="9"/>
      <c r="HR77" s="9"/>
      <c r="HS77" s="9"/>
      <c r="HT77" s="9"/>
      <c r="HU77" s="9"/>
      <c r="HV77" s="9"/>
      <c r="HW77" s="9"/>
      <c r="HX77" s="9"/>
      <c r="HY77" s="9"/>
      <c r="HZ77" s="9"/>
      <c r="IA77" s="9"/>
      <c r="IB77" s="9"/>
      <c r="IC77" s="9"/>
      <c r="ID77" s="9"/>
      <c r="IE77" s="9"/>
      <c r="IF77" s="9"/>
      <c r="IG77" s="9"/>
      <c r="IH77" s="9"/>
      <c r="II77" s="9"/>
      <c r="IJ77" s="9"/>
      <c r="IK77" s="9"/>
      <c r="IL77" s="9"/>
      <c r="IM77" s="9"/>
      <c r="IN77" s="9"/>
      <c r="IO77" s="9"/>
      <c r="IP77" s="9"/>
      <c r="IQ77" s="9"/>
      <c r="IR77" s="9"/>
    </row>
    <row r="78" spans="1:252">
      <c r="A78" s="17"/>
      <c r="B78" s="17"/>
      <c r="C78" s="17"/>
      <c r="D78" s="12"/>
      <c r="E78" s="17"/>
      <c r="F78" s="17"/>
      <c r="G78" s="17"/>
      <c r="H78" s="17"/>
      <c r="I78" s="17"/>
      <c r="J78" s="17"/>
      <c r="K78" s="17"/>
      <c r="L78" s="17"/>
      <c r="M78" s="17"/>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c r="HP78" s="9"/>
      <c r="HQ78" s="9"/>
      <c r="HR78" s="9"/>
      <c r="HS78" s="9"/>
      <c r="HT78" s="9"/>
      <c r="HU78" s="9"/>
      <c r="HV78" s="9"/>
      <c r="HW78" s="9"/>
      <c r="HX78" s="9"/>
      <c r="HY78" s="9"/>
      <c r="HZ78" s="9"/>
      <c r="IA78" s="9"/>
      <c r="IB78" s="9"/>
      <c r="IC78" s="9"/>
      <c r="ID78" s="9"/>
      <c r="IE78" s="9"/>
      <c r="IF78" s="9"/>
      <c r="IG78" s="9"/>
      <c r="IH78" s="9"/>
      <c r="II78" s="9"/>
      <c r="IJ78" s="9"/>
      <c r="IK78" s="9"/>
      <c r="IL78" s="9"/>
      <c r="IM78" s="9"/>
      <c r="IN78" s="9"/>
      <c r="IO78" s="9"/>
      <c r="IP78" s="9"/>
      <c r="IQ78" s="9"/>
      <c r="IR78" s="9"/>
    </row>
    <row r="79" spans="1:252">
      <c r="A79" s="17"/>
      <c r="B79" s="17"/>
      <c r="C79" s="17"/>
      <c r="D79" s="12"/>
      <c r="E79" s="17"/>
      <c r="F79" s="17"/>
      <c r="G79" s="17"/>
      <c r="H79" s="17"/>
      <c r="I79" s="17"/>
      <c r="J79" s="17"/>
      <c r="K79" s="17"/>
      <c r="L79" s="17"/>
      <c r="M79" s="17"/>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c r="HP79" s="9"/>
      <c r="HQ79" s="9"/>
      <c r="HR79" s="9"/>
      <c r="HS79" s="9"/>
      <c r="HT79" s="9"/>
      <c r="HU79" s="9"/>
      <c r="HV79" s="9"/>
      <c r="HW79" s="9"/>
      <c r="HX79" s="9"/>
      <c r="HY79" s="9"/>
      <c r="HZ79" s="9"/>
      <c r="IA79" s="9"/>
      <c r="IB79" s="9"/>
      <c r="IC79" s="9"/>
      <c r="ID79" s="9"/>
      <c r="IE79" s="9"/>
      <c r="IF79" s="9"/>
      <c r="IG79" s="9"/>
      <c r="IH79" s="9"/>
      <c r="II79" s="9"/>
      <c r="IJ79" s="9"/>
      <c r="IK79" s="9"/>
      <c r="IL79" s="9"/>
      <c r="IM79" s="9"/>
      <c r="IN79" s="9"/>
      <c r="IO79" s="9"/>
      <c r="IP79" s="9"/>
      <c r="IQ79" s="9"/>
      <c r="IR79" s="9"/>
    </row>
    <row r="80" spans="1:252">
      <c r="A80" s="17"/>
      <c r="B80" s="17"/>
      <c r="C80" s="17"/>
      <c r="D80" s="12"/>
      <c r="E80" s="17"/>
      <c r="F80" s="17"/>
      <c r="G80" s="17"/>
      <c r="H80" s="17"/>
      <c r="I80" s="17"/>
      <c r="J80" s="17"/>
      <c r="K80" s="17"/>
      <c r="L80" s="17"/>
      <c r="M80" s="17"/>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c r="HP80" s="9"/>
      <c r="HQ80" s="9"/>
      <c r="HR80" s="9"/>
      <c r="HS80" s="9"/>
      <c r="HT80" s="9"/>
      <c r="HU80" s="9"/>
      <c r="HV80" s="9"/>
      <c r="HW80" s="9"/>
      <c r="HX80" s="9"/>
      <c r="HY80" s="9"/>
      <c r="HZ80" s="9"/>
      <c r="IA80" s="9"/>
      <c r="IB80" s="9"/>
      <c r="IC80" s="9"/>
      <c r="ID80" s="9"/>
      <c r="IE80" s="9"/>
      <c r="IF80" s="9"/>
      <c r="IG80" s="9"/>
      <c r="IH80" s="9"/>
      <c r="II80" s="9"/>
      <c r="IJ80" s="9"/>
      <c r="IK80" s="9"/>
      <c r="IL80" s="9"/>
      <c r="IM80" s="9"/>
      <c r="IN80" s="9"/>
      <c r="IO80" s="9"/>
      <c r="IP80" s="9"/>
      <c r="IQ80" s="9"/>
      <c r="IR80" s="9"/>
    </row>
    <row r="81" spans="1:252">
      <c r="A81" s="17"/>
      <c r="B81" s="17"/>
      <c r="C81" s="17"/>
      <c r="D81" s="12"/>
      <c r="E81" s="17"/>
      <c r="F81" s="17"/>
      <c r="G81" s="17"/>
      <c r="H81" s="17"/>
      <c r="I81" s="17"/>
      <c r="J81" s="17"/>
      <c r="K81" s="17"/>
      <c r="L81" s="17"/>
      <c r="M81" s="17"/>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c r="HP81" s="9"/>
      <c r="HQ81" s="9"/>
      <c r="HR81" s="9"/>
      <c r="HS81" s="9"/>
      <c r="HT81" s="9"/>
      <c r="HU81" s="9"/>
      <c r="HV81" s="9"/>
      <c r="HW81" s="9"/>
      <c r="HX81" s="9"/>
      <c r="HY81" s="9"/>
      <c r="HZ81" s="9"/>
      <c r="IA81" s="9"/>
      <c r="IB81" s="9"/>
      <c r="IC81" s="9"/>
      <c r="ID81" s="9"/>
      <c r="IE81" s="9"/>
      <c r="IF81" s="9"/>
      <c r="IG81" s="9"/>
      <c r="IH81" s="9"/>
      <c r="II81" s="9"/>
      <c r="IJ81" s="9"/>
      <c r="IK81" s="9"/>
      <c r="IL81" s="9"/>
      <c r="IM81" s="9"/>
      <c r="IN81" s="9"/>
      <c r="IO81" s="9"/>
      <c r="IP81" s="9"/>
      <c r="IQ81" s="9"/>
      <c r="IR81" s="9"/>
    </row>
    <row r="82" spans="1:252">
      <c r="A82" s="17"/>
      <c r="B82" s="17"/>
      <c r="C82" s="17"/>
      <c r="D82" s="12"/>
      <c r="E82" s="17"/>
      <c r="F82" s="17"/>
      <c r="G82" s="17"/>
      <c r="H82" s="17"/>
      <c r="I82" s="17"/>
      <c r="J82" s="17"/>
      <c r="K82" s="17"/>
      <c r="L82" s="17"/>
      <c r="M82" s="17"/>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c r="HP82" s="9"/>
      <c r="HQ82" s="9"/>
      <c r="HR82" s="9"/>
      <c r="HS82" s="9"/>
      <c r="HT82" s="9"/>
      <c r="HU82" s="9"/>
      <c r="HV82" s="9"/>
      <c r="HW82" s="9"/>
      <c r="HX82" s="9"/>
      <c r="HY82" s="9"/>
      <c r="HZ82" s="9"/>
      <c r="IA82" s="9"/>
      <c r="IB82" s="9"/>
      <c r="IC82" s="9"/>
      <c r="ID82" s="9"/>
      <c r="IE82" s="9"/>
      <c r="IF82" s="9"/>
      <c r="IG82" s="9"/>
      <c r="IH82" s="9"/>
      <c r="II82" s="9"/>
      <c r="IJ82" s="9"/>
      <c r="IK82" s="9"/>
      <c r="IL82" s="9"/>
      <c r="IM82" s="9"/>
      <c r="IN82" s="9"/>
      <c r="IO82" s="9"/>
      <c r="IP82" s="9"/>
      <c r="IQ82" s="9"/>
      <c r="IR82" s="9"/>
    </row>
    <row r="83" spans="1:252">
      <c r="A83" s="17"/>
      <c r="B83" s="17"/>
      <c r="C83" s="17"/>
      <c r="D83" s="12"/>
      <c r="E83" s="17"/>
      <c r="F83" s="17"/>
      <c r="G83" s="17"/>
      <c r="H83" s="17"/>
      <c r="I83" s="17"/>
      <c r="J83" s="17"/>
      <c r="K83" s="17"/>
      <c r="L83" s="17"/>
      <c r="M83" s="17"/>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c r="HP83" s="9"/>
      <c r="HQ83" s="9"/>
      <c r="HR83" s="9"/>
      <c r="HS83" s="9"/>
      <c r="HT83" s="9"/>
      <c r="HU83" s="9"/>
      <c r="HV83" s="9"/>
      <c r="HW83" s="9"/>
      <c r="HX83" s="9"/>
      <c r="HY83" s="9"/>
      <c r="HZ83" s="9"/>
      <c r="IA83" s="9"/>
      <c r="IB83" s="9"/>
      <c r="IC83" s="9"/>
      <c r="ID83" s="9"/>
      <c r="IE83" s="9"/>
      <c r="IF83" s="9"/>
      <c r="IG83" s="9"/>
      <c r="IH83" s="9"/>
      <c r="II83" s="9"/>
      <c r="IJ83" s="9"/>
      <c r="IK83" s="9"/>
      <c r="IL83" s="9"/>
      <c r="IM83" s="9"/>
      <c r="IN83" s="9"/>
      <c r="IO83" s="9"/>
      <c r="IP83" s="9"/>
      <c r="IQ83" s="9"/>
      <c r="IR83" s="9"/>
    </row>
    <row r="84" spans="1:252">
      <c r="A84" s="17"/>
      <c r="B84" s="17"/>
      <c r="C84" s="17"/>
      <c r="D84" s="12"/>
      <c r="E84" s="17"/>
      <c r="F84" s="17"/>
      <c r="G84" s="17"/>
      <c r="H84" s="17"/>
      <c r="I84" s="17"/>
      <c r="J84" s="17"/>
      <c r="K84" s="17"/>
      <c r="L84" s="17"/>
      <c r="M84" s="17"/>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c r="HP84" s="9"/>
      <c r="HQ84" s="9"/>
      <c r="HR84" s="9"/>
      <c r="HS84" s="9"/>
      <c r="HT84" s="9"/>
      <c r="HU84" s="9"/>
      <c r="HV84" s="9"/>
      <c r="HW84" s="9"/>
      <c r="HX84" s="9"/>
      <c r="HY84" s="9"/>
      <c r="HZ84" s="9"/>
      <c r="IA84" s="9"/>
      <c r="IB84" s="9"/>
      <c r="IC84" s="9"/>
      <c r="ID84" s="9"/>
      <c r="IE84" s="9"/>
      <c r="IF84" s="9"/>
      <c r="IG84" s="9"/>
      <c r="IH84" s="9"/>
      <c r="II84" s="9"/>
      <c r="IJ84" s="9"/>
      <c r="IK84" s="9"/>
      <c r="IL84" s="9"/>
      <c r="IM84" s="9"/>
      <c r="IN84" s="9"/>
      <c r="IO84" s="9"/>
      <c r="IP84" s="9"/>
      <c r="IQ84" s="9"/>
      <c r="IR84" s="9"/>
    </row>
    <row r="85" spans="1:252">
      <c r="A85" s="17"/>
      <c r="B85" s="17"/>
      <c r="C85" s="17"/>
      <c r="D85" s="12"/>
      <c r="E85" s="17"/>
      <c r="F85" s="17"/>
      <c r="G85" s="17"/>
      <c r="H85" s="17"/>
      <c r="I85" s="17"/>
      <c r="J85" s="17"/>
      <c r="K85" s="17"/>
      <c r="L85" s="17"/>
      <c r="M85" s="17"/>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c r="HT85" s="9"/>
      <c r="HU85" s="9"/>
      <c r="HV85" s="9"/>
      <c r="HW85" s="9"/>
      <c r="HX85" s="9"/>
      <c r="HY85" s="9"/>
      <c r="HZ85" s="9"/>
      <c r="IA85" s="9"/>
      <c r="IB85" s="9"/>
      <c r="IC85" s="9"/>
      <c r="ID85" s="9"/>
      <c r="IE85" s="9"/>
      <c r="IF85" s="9"/>
      <c r="IG85" s="9"/>
      <c r="IH85" s="9"/>
      <c r="II85" s="9"/>
      <c r="IJ85" s="9"/>
      <c r="IK85" s="9"/>
      <c r="IL85" s="9"/>
      <c r="IM85" s="9"/>
      <c r="IN85" s="9"/>
      <c r="IO85" s="9"/>
      <c r="IP85" s="9"/>
      <c r="IQ85" s="9"/>
      <c r="IR85" s="9"/>
    </row>
    <row r="86" spans="1:252">
      <c r="A86" s="17"/>
      <c r="B86" s="17"/>
      <c r="C86" s="17"/>
      <c r="D86" s="12"/>
      <c r="E86" s="17"/>
      <c r="F86" s="17"/>
      <c r="G86" s="17"/>
      <c r="H86" s="17"/>
      <c r="I86" s="17"/>
      <c r="J86" s="17"/>
      <c r="K86" s="17"/>
      <c r="L86" s="17"/>
      <c r="M86" s="17"/>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c r="HP86" s="9"/>
      <c r="HQ86" s="9"/>
      <c r="HR86" s="9"/>
      <c r="HS86" s="9"/>
      <c r="HT86" s="9"/>
      <c r="HU86" s="9"/>
      <c r="HV86" s="9"/>
      <c r="HW86" s="9"/>
      <c r="HX86" s="9"/>
      <c r="HY86" s="9"/>
      <c r="HZ86" s="9"/>
      <c r="IA86" s="9"/>
      <c r="IB86" s="9"/>
      <c r="IC86" s="9"/>
      <c r="ID86" s="9"/>
      <c r="IE86" s="9"/>
      <c r="IF86" s="9"/>
      <c r="IG86" s="9"/>
      <c r="IH86" s="9"/>
      <c r="II86" s="9"/>
      <c r="IJ86" s="9"/>
      <c r="IK86" s="9"/>
      <c r="IL86" s="9"/>
      <c r="IM86" s="9"/>
      <c r="IN86" s="9"/>
      <c r="IO86" s="9"/>
      <c r="IP86" s="9"/>
      <c r="IQ86" s="9"/>
      <c r="IR86" s="9"/>
    </row>
    <row r="87" spans="1:252">
      <c r="A87" s="17"/>
      <c r="B87" s="17"/>
      <c r="C87" s="17"/>
      <c r="D87" s="12"/>
      <c r="E87" s="17"/>
      <c r="F87" s="17"/>
      <c r="G87" s="17"/>
      <c r="H87" s="17"/>
      <c r="I87" s="17"/>
      <c r="J87" s="17"/>
      <c r="K87" s="17"/>
      <c r="L87" s="17"/>
      <c r="M87" s="17"/>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c r="HP87" s="9"/>
      <c r="HQ87" s="9"/>
      <c r="HR87" s="9"/>
      <c r="HS87" s="9"/>
      <c r="HT87" s="9"/>
      <c r="HU87" s="9"/>
      <c r="HV87" s="9"/>
      <c r="HW87" s="9"/>
      <c r="HX87" s="9"/>
      <c r="HY87" s="9"/>
      <c r="HZ87" s="9"/>
      <c r="IA87" s="9"/>
      <c r="IB87" s="9"/>
      <c r="IC87" s="9"/>
      <c r="ID87" s="9"/>
      <c r="IE87" s="9"/>
      <c r="IF87" s="9"/>
      <c r="IG87" s="9"/>
      <c r="IH87" s="9"/>
      <c r="II87" s="9"/>
      <c r="IJ87" s="9"/>
      <c r="IK87" s="9"/>
      <c r="IL87" s="9"/>
      <c r="IM87" s="9"/>
      <c r="IN87" s="9"/>
      <c r="IO87" s="9"/>
      <c r="IP87" s="9"/>
      <c r="IQ87" s="9"/>
      <c r="IR87" s="9"/>
    </row>
    <row r="88" spans="1:252">
      <c r="A88" s="17"/>
      <c r="B88" s="17"/>
      <c r="C88" s="17"/>
      <c r="D88" s="12"/>
      <c r="E88" s="17"/>
      <c r="F88" s="17"/>
      <c r="G88" s="17"/>
      <c r="H88" s="17"/>
      <c r="I88" s="17"/>
      <c r="J88" s="17"/>
      <c r="K88" s="17"/>
      <c r="L88" s="17"/>
      <c r="M88" s="17"/>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c r="HP88" s="9"/>
      <c r="HQ88" s="9"/>
      <c r="HR88" s="9"/>
      <c r="HS88" s="9"/>
      <c r="HT88" s="9"/>
      <c r="HU88" s="9"/>
      <c r="HV88" s="9"/>
      <c r="HW88" s="9"/>
      <c r="HX88" s="9"/>
      <c r="HY88" s="9"/>
      <c r="HZ88" s="9"/>
      <c r="IA88" s="9"/>
      <c r="IB88" s="9"/>
      <c r="IC88" s="9"/>
      <c r="ID88" s="9"/>
      <c r="IE88" s="9"/>
      <c r="IF88" s="9"/>
      <c r="IG88" s="9"/>
      <c r="IH88" s="9"/>
      <c r="II88" s="9"/>
      <c r="IJ88" s="9"/>
      <c r="IK88" s="9"/>
      <c r="IL88" s="9"/>
      <c r="IM88" s="9"/>
      <c r="IN88" s="9"/>
      <c r="IO88" s="9"/>
      <c r="IP88" s="9"/>
      <c r="IQ88" s="9"/>
      <c r="IR88" s="9"/>
    </row>
    <row r="89" spans="1:252">
      <c r="A89" s="17"/>
      <c r="B89" s="17"/>
      <c r="C89" s="17"/>
      <c r="D89" s="12"/>
      <c r="E89" s="17"/>
      <c r="F89" s="17"/>
      <c r="G89" s="17"/>
      <c r="H89" s="17"/>
      <c r="I89" s="17"/>
      <c r="J89" s="17"/>
      <c r="K89" s="17"/>
      <c r="L89" s="17"/>
      <c r="M89" s="17"/>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c r="HP89" s="9"/>
      <c r="HQ89" s="9"/>
      <c r="HR89" s="9"/>
      <c r="HS89" s="9"/>
      <c r="HT89" s="9"/>
      <c r="HU89" s="9"/>
      <c r="HV89" s="9"/>
      <c r="HW89" s="9"/>
      <c r="HX89" s="9"/>
      <c r="HY89" s="9"/>
      <c r="HZ89" s="9"/>
      <c r="IA89" s="9"/>
      <c r="IB89" s="9"/>
      <c r="IC89" s="9"/>
      <c r="ID89" s="9"/>
      <c r="IE89" s="9"/>
      <c r="IF89" s="9"/>
      <c r="IG89" s="9"/>
      <c r="IH89" s="9"/>
      <c r="II89" s="9"/>
      <c r="IJ89" s="9"/>
      <c r="IK89" s="9"/>
      <c r="IL89" s="9"/>
      <c r="IM89" s="9"/>
      <c r="IN89" s="9"/>
      <c r="IO89" s="9"/>
      <c r="IP89" s="9"/>
      <c r="IQ89" s="9"/>
      <c r="IR89" s="9"/>
    </row>
    <row r="90" spans="1:252">
      <c r="A90" s="17"/>
      <c r="B90" s="17"/>
      <c r="C90" s="17"/>
      <c r="D90" s="12"/>
      <c r="E90" s="17"/>
      <c r="F90" s="17"/>
      <c r="G90" s="17"/>
      <c r="H90" s="17"/>
      <c r="I90" s="17"/>
      <c r="J90" s="17"/>
      <c r="K90" s="17"/>
      <c r="L90" s="17"/>
      <c r="M90" s="17"/>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c r="HP90" s="9"/>
      <c r="HQ90" s="9"/>
      <c r="HR90" s="9"/>
      <c r="HS90" s="9"/>
      <c r="HT90" s="9"/>
      <c r="HU90" s="9"/>
      <c r="HV90" s="9"/>
      <c r="HW90" s="9"/>
      <c r="HX90" s="9"/>
      <c r="HY90" s="9"/>
      <c r="HZ90" s="9"/>
      <c r="IA90" s="9"/>
      <c r="IB90" s="9"/>
      <c r="IC90" s="9"/>
      <c r="ID90" s="9"/>
      <c r="IE90" s="9"/>
      <c r="IF90" s="9"/>
      <c r="IG90" s="9"/>
      <c r="IH90" s="9"/>
      <c r="II90" s="9"/>
      <c r="IJ90" s="9"/>
      <c r="IK90" s="9"/>
      <c r="IL90" s="9"/>
      <c r="IM90" s="9"/>
      <c r="IN90" s="9"/>
      <c r="IO90" s="9"/>
      <c r="IP90" s="9"/>
      <c r="IQ90" s="9"/>
      <c r="IR90" s="9"/>
    </row>
    <row r="91" spans="1:252">
      <c r="A91" s="17"/>
      <c r="B91" s="17"/>
      <c r="C91" s="17"/>
      <c r="D91" s="12"/>
      <c r="E91" s="17"/>
      <c r="F91" s="17"/>
      <c r="G91" s="17"/>
      <c r="H91" s="17"/>
      <c r="I91" s="17"/>
      <c r="J91" s="17"/>
      <c r="K91" s="17"/>
      <c r="L91" s="17"/>
      <c r="M91" s="17"/>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c r="HP91" s="9"/>
      <c r="HQ91" s="9"/>
      <c r="HR91" s="9"/>
      <c r="HS91" s="9"/>
      <c r="HT91" s="9"/>
      <c r="HU91" s="9"/>
      <c r="HV91" s="9"/>
      <c r="HW91" s="9"/>
      <c r="HX91" s="9"/>
      <c r="HY91" s="9"/>
      <c r="HZ91" s="9"/>
      <c r="IA91" s="9"/>
      <c r="IB91" s="9"/>
      <c r="IC91" s="9"/>
      <c r="ID91" s="9"/>
      <c r="IE91" s="9"/>
      <c r="IF91" s="9"/>
      <c r="IG91" s="9"/>
      <c r="IH91" s="9"/>
      <c r="II91" s="9"/>
      <c r="IJ91" s="9"/>
      <c r="IK91" s="9"/>
      <c r="IL91" s="9"/>
      <c r="IM91" s="9"/>
      <c r="IN91" s="9"/>
      <c r="IO91" s="9"/>
      <c r="IP91" s="9"/>
      <c r="IQ91" s="9"/>
      <c r="IR91" s="9"/>
    </row>
    <row r="92" spans="1:252">
      <c r="A92" s="17"/>
      <c r="B92" s="17"/>
      <c r="C92" s="17"/>
      <c r="D92" s="12"/>
      <c r="E92" s="17"/>
      <c r="F92" s="17"/>
      <c r="G92" s="17"/>
      <c r="H92" s="17"/>
      <c r="I92" s="17"/>
      <c r="J92" s="17"/>
      <c r="K92" s="17"/>
      <c r="L92" s="17"/>
      <c r="M92" s="17"/>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c r="HP92" s="9"/>
      <c r="HQ92" s="9"/>
      <c r="HR92" s="9"/>
      <c r="HS92" s="9"/>
      <c r="HT92" s="9"/>
      <c r="HU92" s="9"/>
      <c r="HV92" s="9"/>
      <c r="HW92" s="9"/>
      <c r="HX92" s="9"/>
      <c r="HY92" s="9"/>
      <c r="HZ92" s="9"/>
      <c r="IA92" s="9"/>
      <c r="IB92" s="9"/>
      <c r="IC92" s="9"/>
      <c r="ID92" s="9"/>
      <c r="IE92" s="9"/>
      <c r="IF92" s="9"/>
      <c r="IG92" s="9"/>
      <c r="IH92" s="9"/>
      <c r="II92" s="9"/>
      <c r="IJ92" s="9"/>
      <c r="IK92" s="9"/>
      <c r="IL92" s="9"/>
      <c r="IM92" s="9"/>
      <c r="IN92" s="9"/>
      <c r="IO92" s="9"/>
      <c r="IP92" s="9"/>
      <c r="IQ92" s="9"/>
      <c r="IR92" s="9"/>
    </row>
    <row r="93" spans="1:252">
      <c r="A93" s="17"/>
      <c r="B93" s="17"/>
      <c r="C93" s="17"/>
      <c r="D93" s="12"/>
      <c r="E93" s="17"/>
      <c r="F93" s="17"/>
      <c r="G93" s="17"/>
      <c r="H93" s="17"/>
      <c r="I93" s="17"/>
      <c r="J93" s="17"/>
      <c r="K93" s="17"/>
      <c r="L93" s="17"/>
      <c r="M93" s="17"/>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c r="HJ93" s="9"/>
      <c r="HK93" s="9"/>
      <c r="HL93" s="9"/>
      <c r="HM93" s="9"/>
      <c r="HN93" s="9"/>
      <c r="HO93" s="9"/>
      <c r="HP93" s="9"/>
      <c r="HQ93" s="9"/>
      <c r="HR93" s="9"/>
      <c r="HS93" s="9"/>
      <c r="HT93" s="9"/>
      <c r="HU93" s="9"/>
      <c r="HV93" s="9"/>
      <c r="HW93" s="9"/>
      <c r="HX93" s="9"/>
      <c r="HY93" s="9"/>
      <c r="HZ93" s="9"/>
      <c r="IA93" s="9"/>
      <c r="IB93" s="9"/>
      <c r="IC93" s="9"/>
      <c r="ID93" s="9"/>
      <c r="IE93" s="9"/>
      <c r="IF93" s="9"/>
      <c r="IG93" s="9"/>
      <c r="IH93" s="9"/>
      <c r="II93" s="9"/>
      <c r="IJ93" s="9"/>
      <c r="IK93" s="9"/>
      <c r="IL93" s="9"/>
      <c r="IM93" s="9"/>
      <c r="IN93" s="9"/>
      <c r="IO93" s="9"/>
      <c r="IP93" s="9"/>
      <c r="IQ93" s="9"/>
      <c r="IR93" s="9"/>
    </row>
    <row r="94" spans="1:252">
      <c r="A94" s="17"/>
      <c r="B94" s="17"/>
      <c r="C94" s="17"/>
      <c r="D94" s="12"/>
      <c r="E94" s="17"/>
      <c r="F94" s="17"/>
      <c r="G94" s="17"/>
      <c r="H94" s="17"/>
      <c r="I94" s="17"/>
      <c r="J94" s="17"/>
      <c r="K94" s="17"/>
      <c r="L94" s="17"/>
      <c r="M94" s="17"/>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c r="HP94" s="9"/>
      <c r="HQ94" s="9"/>
      <c r="HR94" s="9"/>
      <c r="HS94" s="9"/>
      <c r="HT94" s="9"/>
      <c r="HU94" s="9"/>
      <c r="HV94" s="9"/>
      <c r="HW94" s="9"/>
      <c r="HX94" s="9"/>
      <c r="HY94" s="9"/>
      <c r="HZ94" s="9"/>
      <c r="IA94" s="9"/>
      <c r="IB94" s="9"/>
      <c r="IC94" s="9"/>
      <c r="ID94" s="9"/>
      <c r="IE94" s="9"/>
      <c r="IF94" s="9"/>
      <c r="IG94" s="9"/>
      <c r="IH94" s="9"/>
      <c r="II94" s="9"/>
      <c r="IJ94" s="9"/>
      <c r="IK94" s="9"/>
      <c r="IL94" s="9"/>
      <c r="IM94" s="9"/>
      <c r="IN94" s="9"/>
      <c r="IO94" s="9"/>
      <c r="IP94" s="9"/>
      <c r="IQ94" s="9"/>
      <c r="IR94" s="9"/>
    </row>
    <row r="95" spans="1:252">
      <c r="A95" s="17"/>
      <c r="B95" s="17"/>
      <c r="C95" s="17"/>
      <c r="D95" s="12"/>
      <c r="E95" s="17"/>
      <c r="F95" s="17"/>
      <c r="G95" s="17"/>
      <c r="H95" s="17"/>
      <c r="I95" s="17"/>
      <c r="J95" s="17"/>
      <c r="K95" s="17"/>
      <c r="L95" s="17"/>
      <c r="M95" s="17"/>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c r="HP95" s="9"/>
      <c r="HQ95" s="9"/>
      <c r="HR95" s="9"/>
      <c r="HS95" s="9"/>
      <c r="HT95" s="9"/>
      <c r="HU95" s="9"/>
      <c r="HV95" s="9"/>
      <c r="HW95" s="9"/>
      <c r="HX95" s="9"/>
      <c r="HY95" s="9"/>
      <c r="HZ95" s="9"/>
      <c r="IA95" s="9"/>
      <c r="IB95" s="9"/>
      <c r="IC95" s="9"/>
      <c r="ID95" s="9"/>
      <c r="IE95" s="9"/>
      <c r="IF95" s="9"/>
      <c r="IG95" s="9"/>
      <c r="IH95" s="9"/>
      <c r="II95" s="9"/>
      <c r="IJ95" s="9"/>
      <c r="IK95" s="9"/>
      <c r="IL95" s="9"/>
      <c r="IM95" s="9"/>
      <c r="IN95" s="9"/>
      <c r="IO95" s="9"/>
      <c r="IP95" s="9"/>
      <c r="IQ95" s="9"/>
      <c r="IR95" s="9"/>
    </row>
    <row r="96" spans="1:252">
      <c r="A96" s="17"/>
      <c r="B96" s="17"/>
      <c r="C96" s="17"/>
      <c r="D96" s="12"/>
      <c r="E96" s="17"/>
      <c r="F96" s="17"/>
      <c r="G96" s="17"/>
      <c r="H96" s="17"/>
      <c r="I96" s="17"/>
      <c r="J96" s="17"/>
      <c r="K96" s="17"/>
      <c r="L96" s="17"/>
      <c r="M96" s="17"/>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c r="HP96" s="9"/>
      <c r="HQ96" s="9"/>
      <c r="HR96" s="9"/>
      <c r="HS96" s="9"/>
      <c r="HT96" s="9"/>
      <c r="HU96" s="9"/>
      <c r="HV96" s="9"/>
      <c r="HW96" s="9"/>
      <c r="HX96" s="9"/>
      <c r="HY96" s="9"/>
      <c r="HZ96" s="9"/>
      <c r="IA96" s="9"/>
      <c r="IB96" s="9"/>
      <c r="IC96" s="9"/>
      <c r="ID96" s="9"/>
      <c r="IE96" s="9"/>
      <c r="IF96" s="9"/>
      <c r="IG96" s="9"/>
      <c r="IH96" s="9"/>
      <c r="II96" s="9"/>
      <c r="IJ96" s="9"/>
      <c r="IK96" s="9"/>
      <c r="IL96" s="9"/>
      <c r="IM96" s="9"/>
      <c r="IN96" s="9"/>
      <c r="IO96" s="9"/>
      <c r="IP96" s="9"/>
      <c r="IQ96" s="9"/>
      <c r="IR96" s="9"/>
    </row>
    <row r="97" spans="1:252">
      <c r="A97" s="17"/>
      <c r="B97" s="17"/>
      <c r="C97" s="17"/>
      <c r="D97" s="12"/>
      <c r="E97" s="17"/>
      <c r="F97" s="17"/>
      <c r="G97" s="17"/>
      <c r="H97" s="17"/>
      <c r="I97" s="17"/>
      <c r="J97" s="17"/>
      <c r="K97" s="17"/>
      <c r="L97" s="17"/>
      <c r="M97" s="17"/>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c r="HP97" s="9"/>
      <c r="HQ97" s="9"/>
      <c r="HR97" s="9"/>
      <c r="HS97" s="9"/>
      <c r="HT97" s="9"/>
      <c r="HU97" s="9"/>
      <c r="HV97" s="9"/>
      <c r="HW97" s="9"/>
      <c r="HX97" s="9"/>
      <c r="HY97" s="9"/>
      <c r="HZ97" s="9"/>
      <c r="IA97" s="9"/>
      <c r="IB97" s="9"/>
      <c r="IC97" s="9"/>
      <c r="ID97" s="9"/>
      <c r="IE97" s="9"/>
      <c r="IF97" s="9"/>
      <c r="IG97" s="9"/>
      <c r="IH97" s="9"/>
      <c r="II97" s="9"/>
      <c r="IJ97" s="9"/>
      <c r="IK97" s="9"/>
      <c r="IL97" s="9"/>
      <c r="IM97" s="9"/>
      <c r="IN97" s="9"/>
      <c r="IO97" s="9"/>
      <c r="IP97" s="9"/>
      <c r="IQ97" s="9"/>
      <c r="IR97" s="9"/>
    </row>
    <row r="98" spans="1:252">
      <c r="A98" s="17"/>
      <c r="B98" s="17"/>
      <c r="C98" s="17"/>
      <c r="D98" s="12"/>
      <c r="E98" s="17"/>
      <c r="F98" s="17"/>
      <c r="G98" s="17"/>
      <c r="H98" s="17"/>
      <c r="I98" s="17"/>
      <c r="J98" s="17"/>
      <c r="K98" s="17"/>
      <c r="L98" s="17"/>
      <c r="M98" s="17"/>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c r="HJ98" s="9"/>
      <c r="HK98" s="9"/>
      <c r="HL98" s="9"/>
      <c r="HM98" s="9"/>
      <c r="HN98" s="9"/>
      <c r="HO98" s="9"/>
      <c r="HP98" s="9"/>
      <c r="HQ98" s="9"/>
      <c r="HR98" s="9"/>
      <c r="HS98" s="9"/>
      <c r="HT98" s="9"/>
      <c r="HU98" s="9"/>
      <c r="HV98" s="9"/>
      <c r="HW98" s="9"/>
      <c r="HX98" s="9"/>
      <c r="HY98" s="9"/>
      <c r="HZ98" s="9"/>
      <c r="IA98" s="9"/>
      <c r="IB98" s="9"/>
      <c r="IC98" s="9"/>
      <c r="ID98" s="9"/>
      <c r="IE98" s="9"/>
      <c r="IF98" s="9"/>
      <c r="IG98" s="9"/>
      <c r="IH98" s="9"/>
      <c r="II98" s="9"/>
      <c r="IJ98" s="9"/>
      <c r="IK98" s="9"/>
      <c r="IL98" s="9"/>
      <c r="IM98" s="9"/>
      <c r="IN98" s="9"/>
      <c r="IO98" s="9"/>
      <c r="IP98" s="9"/>
      <c r="IQ98" s="9"/>
      <c r="IR98" s="9"/>
    </row>
    <row r="99" spans="1:252">
      <c r="A99" s="17"/>
      <c r="B99" s="17"/>
      <c r="C99" s="17"/>
      <c r="D99" s="12"/>
      <c r="E99" s="17"/>
      <c r="F99" s="17"/>
      <c r="G99" s="17"/>
      <c r="H99" s="17"/>
      <c r="I99" s="17"/>
      <c r="J99" s="17"/>
      <c r="K99" s="17"/>
      <c r="L99" s="17"/>
      <c r="M99" s="17"/>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c r="HP99" s="9"/>
      <c r="HQ99" s="9"/>
      <c r="HR99" s="9"/>
      <c r="HS99" s="9"/>
      <c r="HT99" s="9"/>
      <c r="HU99" s="9"/>
      <c r="HV99" s="9"/>
      <c r="HW99" s="9"/>
      <c r="HX99" s="9"/>
      <c r="HY99" s="9"/>
      <c r="HZ99" s="9"/>
      <c r="IA99" s="9"/>
      <c r="IB99" s="9"/>
      <c r="IC99" s="9"/>
      <c r="ID99" s="9"/>
      <c r="IE99" s="9"/>
      <c r="IF99" s="9"/>
      <c r="IG99" s="9"/>
      <c r="IH99" s="9"/>
      <c r="II99" s="9"/>
      <c r="IJ99" s="9"/>
      <c r="IK99" s="9"/>
      <c r="IL99" s="9"/>
      <c r="IM99" s="9"/>
      <c r="IN99" s="9"/>
      <c r="IO99" s="9"/>
      <c r="IP99" s="9"/>
      <c r="IQ99" s="9"/>
      <c r="IR99" s="9"/>
    </row>
    <row r="100" spans="1:252">
      <c r="A100" s="17"/>
      <c r="B100" s="17"/>
      <c r="C100" s="17"/>
      <c r="D100" s="12"/>
      <c r="E100" s="17"/>
      <c r="F100" s="17"/>
      <c r="G100" s="17"/>
      <c r="H100" s="17"/>
      <c r="I100" s="17"/>
      <c r="J100" s="17"/>
      <c r="K100" s="17"/>
      <c r="L100" s="17"/>
      <c r="M100" s="17"/>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c r="HP100" s="9"/>
      <c r="HQ100" s="9"/>
      <c r="HR100" s="9"/>
      <c r="HS100" s="9"/>
      <c r="HT100" s="9"/>
      <c r="HU100" s="9"/>
      <c r="HV100" s="9"/>
      <c r="HW100" s="9"/>
      <c r="HX100" s="9"/>
      <c r="HY100" s="9"/>
      <c r="HZ100" s="9"/>
      <c r="IA100" s="9"/>
      <c r="IB100" s="9"/>
      <c r="IC100" s="9"/>
      <c r="ID100" s="9"/>
      <c r="IE100" s="9"/>
      <c r="IF100" s="9"/>
      <c r="IG100" s="9"/>
      <c r="IH100" s="9"/>
      <c r="II100" s="9"/>
      <c r="IJ100" s="9"/>
      <c r="IK100" s="9"/>
      <c r="IL100" s="9"/>
      <c r="IM100" s="9"/>
      <c r="IN100" s="9"/>
      <c r="IO100" s="9"/>
      <c r="IP100" s="9"/>
      <c r="IQ100" s="9"/>
      <c r="IR100" s="9"/>
    </row>
    <row r="101" spans="1:252">
      <c r="A101" s="17"/>
      <c r="B101" s="17"/>
      <c r="C101" s="17"/>
      <c r="D101" s="12"/>
      <c r="E101" s="17"/>
      <c r="F101" s="17"/>
      <c r="G101" s="17"/>
      <c r="H101" s="17"/>
      <c r="I101" s="17"/>
      <c r="J101" s="17"/>
      <c r="K101" s="17"/>
      <c r="L101" s="17"/>
      <c r="M101" s="17"/>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c r="HP101" s="9"/>
      <c r="HQ101" s="9"/>
      <c r="HR101" s="9"/>
      <c r="HS101" s="9"/>
      <c r="HT101" s="9"/>
      <c r="HU101" s="9"/>
      <c r="HV101" s="9"/>
      <c r="HW101" s="9"/>
      <c r="HX101" s="9"/>
      <c r="HY101" s="9"/>
      <c r="HZ101" s="9"/>
      <c r="IA101" s="9"/>
      <c r="IB101" s="9"/>
      <c r="IC101" s="9"/>
      <c r="ID101" s="9"/>
      <c r="IE101" s="9"/>
      <c r="IF101" s="9"/>
      <c r="IG101" s="9"/>
      <c r="IH101" s="9"/>
      <c r="II101" s="9"/>
      <c r="IJ101" s="9"/>
      <c r="IK101" s="9"/>
      <c r="IL101" s="9"/>
      <c r="IM101" s="9"/>
      <c r="IN101" s="9"/>
      <c r="IO101" s="9"/>
      <c r="IP101" s="9"/>
      <c r="IQ101" s="9"/>
      <c r="IR101" s="9"/>
    </row>
    <row r="102" spans="1:252">
      <c r="A102" s="17"/>
      <c r="B102" s="17"/>
      <c r="C102" s="17"/>
      <c r="D102" s="12"/>
      <c r="E102" s="17"/>
      <c r="F102" s="17"/>
      <c r="G102" s="17"/>
      <c r="H102" s="17"/>
      <c r="I102" s="17"/>
      <c r="J102" s="17"/>
      <c r="K102" s="17"/>
      <c r="L102" s="17"/>
      <c r="M102" s="17"/>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c r="HP102" s="9"/>
      <c r="HQ102" s="9"/>
      <c r="HR102" s="9"/>
      <c r="HS102" s="9"/>
      <c r="HT102" s="9"/>
      <c r="HU102" s="9"/>
      <c r="HV102" s="9"/>
      <c r="HW102" s="9"/>
      <c r="HX102" s="9"/>
      <c r="HY102" s="9"/>
      <c r="HZ102" s="9"/>
      <c r="IA102" s="9"/>
      <c r="IB102" s="9"/>
      <c r="IC102" s="9"/>
      <c r="ID102" s="9"/>
      <c r="IE102" s="9"/>
      <c r="IF102" s="9"/>
      <c r="IG102" s="9"/>
      <c r="IH102" s="9"/>
      <c r="II102" s="9"/>
      <c r="IJ102" s="9"/>
      <c r="IK102" s="9"/>
      <c r="IL102" s="9"/>
      <c r="IM102" s="9"/>
      <c r="IN102" s="9"/>
      <c r="IO102" s="9"/>
      <c r="IP102" s="9"/>
      <c r="IQ102" s="9"/>
      <c r="IR102" s="9"/>
    </row>
    <row r="103" spans="1:252">
      <c r="A103" s="17"/>
      <c r="B103" s="17"/>
      <c r="C103" s="17"/>
      <c r="D103" s="12"/>
      <c r="E103" s="17"/>
      <c r="F103" s="17"/>
      <c r="G103" s="17"/>
      <c r="H103" s="17"/>
      <c r="I103" s="17"/>
      <c r="J103" s="17"/>
      <c r="K103" s="17"/>
      <c r="L103" s="17"/>
      <c r="M103" s="17"/>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c r="HP103" s="9"/>
      <c r="HQ103" s="9"/>
      <c r="HR103" s="9"/>
      <c r="HS103" s="9"/>
      <c r="HT103" s="9"/>
      <c r="HU103" s="9"/>
      <c r="HV103" s="9"/>
      <c r="HW103" s="9"/>
      <c r="HX103" s="9"/>
      <c r="HY103" s="9"/>
      <c r="HZ103" s="9"/>
      <c r="IA103" s="9"/>
      <c r="IB103" s="9"/>
      <c r="IC103" s="9"/>
      <c r="ID103" s="9"/>
      <c r="IE103" s="9"/>
      <c r="IF103" s="9"/>
      <c r="IG103" s="9"/>
      <c r="IH103" s="9"/>
      <c r="II103" s="9"/>
      <c r="IJ103" s="9"/>
      <c r="IK103" s="9"/>
      <c r="IL103" s="9"/>
      <c r="IM103" s="9"/>
      <c r="IN103" s="9"/>
      <c r="IO103" s="9"/>
      <c r="IP103" s="9"/>
      <c r="IQ103" s="9"/>
      <c r="IR103" s="9"/>
    </row>
    <row r="104" spans="1:252">
      <c r="A104" s="17"/>
      <c r="B104" s="17"/>
      <c r="C104" s="17"/>
      <c r="D104" s="12"/>
      <c r="E104" s="17"/>
      <c r="F104" s="17"/>
      <c r="G104" s="17"/>
      <c r="H104" s="17"/>
      <c r="I104" s="17"/>
      <c r="J104" s="17"/>
      <c r="K104" s="17"/>
      <c r="L104" s="17"/>
      <c r="M104" s="17"/>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c r="HM104" s="9"/>
      <c r="HN104" s="9"/>
      <c r="HO104" s="9"/>
      <c r="HP104" s="9"/>
      <c r="HQ104" s="9"/>
      <c r="HR104" s="9"/>
      <c r="HS104" s="9"/>
      <c r="HT104" s="9"/>
      <c r="HU104" s="9"/>
      <c r="HV104" s="9"/>
      <c r="HW104" s="9"/>
      <c r="HX104" s="9"/>
      <c r="HY104" s="9"/>
      <c r="HZ104" s="9"/>
      <c r="IA104" s="9"/>
      <c r="IB104" s="9"/>
      <c r="IC104" s="9"/>
      <c r="ID104" s="9"/>
      <c r="IE104" s="9"/>
      <c r="IF104" s="9"/>
      <c r="IG104" s="9"/>
      <c r="IH104" s="9"/>
      <c r="II104" s="9"/>
      <c r="IJ104" s="9"/>
      <c r="IK104" s="9"/>
      <c r="IL104" s="9"/>
      <c r="IM104" s="9"/>
      <c r="IN104" s="9"/>
      <c r="IO104" s="9"/>
      <c r="IP104" s="9"/>
      <c r="IQ104" s="9"/>
      <c r="IR104" s="9"/>
    </row>
    <row r="105" spans="1:252">
      <c r="A105" s="17"/>
      <c r="B105" s="17"/>
      <c r="C105" s="17"/>
      <c r="D105" s="12"/>
      <c r="E105" s="17"/>
      <c r="F105" s="17"/>
      <c r="G105" s="17"/>
      <c r="H105" s="17"/>
      <c r="I105" s="17"/>
      <c r="J105" s="17"/>
      <c r="K105" s="17"/>
      <c r="L105" s="17"/>
      <c r="M105" s="17"/>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c r="HJ105" s="9"/>
      <c r="HK105" s="9"/>
      <c r="HL105" s="9"/>
      <c r="HM105" s="9"/>
      <c r="HN105" s="9"/>
      <c r="HO105" s="9"/>
      <c r="HP105" s="9"/>
      <c r="HQ105" s="9"/>
      <c r="HR105" s="9"/>
      <c r="HS105" s="9"/>
      <c r="HT105" s="9"/>
      <c r="HU105" s="9"/>
      <c r="HV105" s="9"/>
      <c r="HW105" s="9"/>
      <c r="HX105" s="9"/>
      <c r="HY105" s="9"/>
      <c r="HZ105" s="9"/>
      <c r="IA105" s="9"/>
      <c r="IB105" s="9"/>
      <c r="IC105" s="9"/>
      <c r="ID105" s="9"/>
      <c r="IE105" s="9"/>
      <c r="IF105" s="9"/>
      <c r="IG105" s="9"/>
      <c r="IH105" s="9"/>
      <c r="II105" s="9"/>
      <c r="IJ105" s="9"/>
      <c r="IK105" s="9"/>
      <c r="IL105" s="9"/>
      <c r="IM105" s="9"/>
      <c r="IN105" s="9"/>
      <c r="IO105" s="9"/>
      <c r="IP105" s="9"/>
      <c r="IQ105" s="9"/>
      <c r="IR105" s="9"/>
    </row>
    <row r="106" spans="1:252">
      <c r="A106" s="17"/>
      <c r="B106" s="17"/>
      <c r="C106" s="17"/>
      <c r="D106" s="12"/>
      <c r="E106" s="17"/>
      <c r="F106" s="17"/>
      <c r="G106" s="17"/>
      <c r="H106" s="17"/>
      <c r="I106" s="17"/>
      <c r="J106" s="17"/>
      <c r="K106" s="17"/>
      <c r="L106" s="17"/>
      <c r="M106" s="17"/>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c r="HJ106" s="9"/>
      <c r="HK106" s="9"/>
      <c r="HL106" s="9"/>
      <c r="HM106" s="9"/>
      <c r="HN106" s="9"/>
      <c r="HO106" s="9"/>
      <c r="HP106" s="9"/>
      <c r="HQ106" s="9"/>
      <c r="HR106" s="9"/>
      <c r="HS106" s="9"/>
      <c r="HT106" s="9"/>
      <c r="HU106" s="9"/>
      <c r="HV106" s="9"/>
      <c r="HW106" s="9"/>
      <c r="HX106" s="9"/>
      <c r="HY106" s="9"/>
      <c r="HZ106" s="9"/>
      <c r="IA106" s="9"/>
      <c r="IB106" s="9"/>
      <c r="IC106" s="9"/>
      <c r="ID106" s="9"/>
      <c r="IE106" s="9"/>
      <c r="IF106" s="9"/>
      <c r="IG106" s="9"/>
      <c r="IH106" s="9"/>
      <c r="II106" s="9"/>
      <c r="IJ106" s="9"/>
      <c r="IK106" s="9"/>
      <c r="IL106" s="9"/>
      <c r="IM106" s="9"/>
      <c r="IN106" s="9"/>
      <c r="IO106" s="9"/>
      <c r="IP106" s="9"/>
      <c r="IQ106" s="9"/>
      <c r="IR106" s="9"/>
    </row>
    <row r="107" spans="1:252">
      <c r="A107" s="17"/>
      <c r="B107" s="17"/>
      <c r="C107" s="17"/>
      <c r="D107" s="12"/>
      <c r="E107" s="17"/>
      <c r="F107" s="17"/>
      <c r="G107" s="17"/>
      <c r="H107" s="17"/>
      <c r="I107" s="17"/>
      <c r="J107" s="17"/>
      <c r="K107" s="17"/>
      <c r="L107" s="17"/>
      <c r="M107" s="17"/>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c r="HJ107" s="9"/>
      <c r="HK107" s="9"/>
      <c r="HL107" s="9"/>
      <c r="HM107" s="9"/>
      <c r="HN107" s="9"/>
      <c r="HO107" s="9"/>
      <c r="HP107" s="9"/>
      <c r="HQ107" s="9"/>
      <c r="HR107" s="9"/>
      <c r="HS107" s="9"/>
      <c r="HT107" s="9"/>
      <c r="HU107" s="9"/>
      <c r="HV107" s="9"/>
      <c r="HW107" s="9"/>
      <c r="HX107" s="9"/>
      <c r="HY107" s="9"/>
      <c r="HZ107" s="9"/>
      <c r="IA107" s="9"/>
      <c r="IB107" s="9"/>
      <c r="IC107" s="9"/>
      <c r="ID107" s="9"/>
      <c r="IE107" s="9"/>
      <c r="IF107" s="9"/>
      <c r="IG107" s="9"/>
      <c r="IH107" s="9"/>
      <c r="II107" s="9"/>
      <c r="IJ107" s="9"/>
      <c r="IK107" s="9"/>
      <c r="IL107" s="9"/>
      <c r="IM107" s="9"/>
      <c r="IN107" s="9"/>
      <c r="IO107" s="9"/>
      <c r="IP107" s="9"/>
      <c r="IQ107" s="9"/>
      <c r="IR107" s="9"/>
    </row>
    <row r="108" spans="1:252">
      <c r="A108" s="17"/>
      <c r="B108" s="17"/>
      <c r="C108" s="17"/>
      <c r="D108" s="12"/>
      <c r="E108" s="17"/>
      <c r="F108" s="17"/>
      <c r="G108" s="17"/>
      <c r="H108" s="17"/>
      <c r="I108" s="17"/>
      <c r="J108" s="17"/>
      <c r="K108" s="17"/>
      <c r="L108" s="17"/>
      <c r="M108" s="17"/>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c r="HP108" s="9"/>
      <c r="HQ108" s="9"/>
      <c r="HR108" s="9"/>
      <c r="HS108" s="9"/>
      <c r="HT108" s="9"/>
      <c r="HU108" s="9"/>
      <c r="HV108" s="9"/>
      <c r="HW108" s="9"/>
      <c r="HX108" s="9"/>
      <c r="HY108" s="9"/>
      <c r="HZ108" s="9"/>
      <c r="IA108" s="9"/>
      <c r="IB108" s="9"/>
      <c r="IC108" s="9"/>
      <c r="ID108" s="9"/>
      <c r="IE108" s="9"/>
      <c r="IF108" s="9"/>
      <c r="IG108" s="9"/>
      <c r="IH108" s="9"/>
      <c r="II108" s="9"/>
      <c r="IJ108" s="9"/>
      <c r="IK108" s="9"/>
      <c r="IL108" s="9"/>
      <c r="IM108" s="9"/>
      <c r="IN108" s="9"/>
      <c r="IO108" s="9"/>
      <c r="IP108" s="9"/>
      <c r="IQ108" s="9"/>
      <c r="IR108" s="9"/>
    </row>
    <row r="109" spans="1:252">
      <c r="A109" s="17"/>
      <c r="B109" s="17"/>
      <c r="C109" s="17"/>
      <c r="D109" s="12"/>
      <c r="E109" s="17"/>
      <c r="F109" s="17"/>
      <c r="G109" s="17"/>
      <c r="H109" s="17"/>
      <c r="I109" s="17"/>
      <c r="J109" s="17"/>
      <c r="K109" s="17"/>
      <c r="L109" s="17"/>
      <c r="M109" s="17"/>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row>
    <row r="110" spans="1:252">
      <c r="A110" s="17"/>
      <c r="B110" s="17"/>
      <c r="C110" s="17"/>
      <c r="D110" s="12"/>
      <c r="E110" s="17"/>
      <c r="F110" s="17"/>
      <c r="G110" s="17"/>
      <c r="H110" s="17"/>
      <c r="I110" s="17"/>
      <c r="J110" s="17"/>
      <c r="K110" s="17"/>
      <c r="L110" s="17"/>
      <c r="M110" s="17"/>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c r="HT110" s="9"/>
      <c r="HU110" s="9"/>
      <c r="HV110" s="9"/>
      <c r="HW110" s="9"/>
      <c r="HX110" s="9"/>
      <c r="HY110" s="9"/>
      <c r="HZ110" s="9"/>
      <c r="IA110" s="9"/>
      <c r="IB110" s="9"/>
      <c r="IC110" s="9"/>
      <c r="ID110" s="9"/>
      <c r="IE110" s="9"/>
      <c r="IF110" s="9"/>
      <c r="IG110" s="9"/>
      <c r="IH110" s="9"/>
      <c r="II110" s="9"/>
      <c r="IJ110" s="9"/>
      <c r="IK110" s="9"/>
      <c r="IL110" s="9"/>
      <c r="IM110" s="9"/>
      <c r="IN110" s="9"/>
      <c r="IO110" s="9"/>
      <c r="IP110" s="9"/>
      <c r="IQ110" s="9"/>
      <c r="IR110" s="9"/>
    </row>
    <row r="111" spans="1:252">
      <c r="A111" s="17"/>
      <c r="B111" s="17"/>
      <c r="C111" s="17"/>
      <c r="D111" s="12"/>
      <c r="E111" s="17"/>
      <c r="F111" s="17"/>
      <c r="G111" s="17"/>
      <c r="H111" s="17"/>
      <c r="I111" s="17"/>
      <c r="J111" s="17"/>
      <c r="K111" s="17"/>
      <c r="L111" s="17"/>
      <c r="M111" s="17"/>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c r="HP111" s="9"/>
      <c r="HQ111" s="9"/>
      <c r="HR111" s="9"/>
      <c r="HS111" s="9"/>
      <c r="HT111" s="9"/>
      <c r="HU111" s="9"/>
      <c r="HV111" s="9"/>
      <c r="HW111" s="9"/>
      <c r="HX111" s="9"/>
      <c r="HY111" s="9"/>
      <c r="HZ111" s="9"/>
      <c r="IA111" s="9"/>
      <c r="IB111" s="9"/>
      <c r="IC111" s="9"/>
      <c r="ID111" s="9"/>
      <c r="IE111" s="9"/>
      <c r="IF111" s="9"/>
      <c r="IG111" s="9"/>
      <c r="IH111" s="9"/>
      <c r="II111" s="9"/>
      <c r="IJ111" s="9"/>
      <c r="IK111" s="9"/>
      <c r="IL111" s="9"/>
      <c r="IM111" s="9"/>
      <c r="IN111" s="9"/>
      <c r="IO111" s="9"/>
      <c r="IP111" s="9"/>
      <c r="IQ111" s="9"/>
      <c r="IR111" s="9"/>
    </row>
    <row r="112" spans="1:252">
      <c r="A112" s="17"/>
      <c r="B112" s="17"/>
      <c r="C112" s="17"/>
      <c r="D112" s="12"/>
      <c r="E112" s="17"/>
      <c r="F112" s="17"/>
      <c r="G112" s="17"/>
      <c r="H112" s="17"/>
      <c r="I112" s="17"/>
      <c r="J112" s="17"/>
      <c r="K112" s="17"/>
      <c r="L112" s="17"/>
      <c r="M112" s="17"/>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c r="HP112" s="9"/>
      <c r="HQ112" s="9"/>
      <c r="HR112" s="9"/>
      <c r="HS112" s="9"/>
      <c r="HT112" s="9"/>
      <c r="HU112" s="9"/>
      <c r="HV112" s="9"/>
      <c r="HW112" s="9"/>
      <c r="HX112" s="9"/>
      <c r="HY112" s="9"/>
      <c r="HZ112" s="9"/>
      <c r="IA112" s="9"/>
      <c r="IB112" s="9"/>
      <c r="IC112" s="9"/>
      <c r="ID112" s="9"/>
      <c r="IE112" s="9"/>
      <c r="IF112" s="9"/>
      <c r="IG112" s="9"/>
      <c r="IH112" s="9"/>
      <c r="II112" s="9"/>
      <c r="IJ112" s="9"/>
      <c r="IK112" s="9"/>
      <c r="IL112" s="9"/>
      <c r="IM112" s="9"/>
      <c r="IN112" s="9"/>
      <c r="IO112" s="9"/>
      <c r="IP112" s="9"/>
      <c r="IQ112" s="9"/>
      <c r="IR112" s="9"/>
    </row>
    <row r="113" spans="1:252">
      <c r="A113" s="17"/>
      <c r="B113" s="17"/>
      <c r="C113" s="17"/>
      <c r="D113" s="12"/>
      <c r="E113" s="17"/>
      <c r="F113" s="17"/>
      <c r="G113" s="17"/>
      <c r="H113" s="17"/>
      <c r="I113" s="17"/>
      <c r="J113" s="17"/>
      <c r="K113" s="17"/>
      <c r="L113" s="17"/>
      <c r="M113" s="17"/>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c r="HP113" s="9"/>
      <c r="HQ113" s="9"/>
      <c r="HR113" s="9"/>
      <c r="HS113" s="9"/>
      <c r="HT113" s="9"/>
      <c r="HU113" s="9"/>
      <c r="HV113" s="9"/>
      <c r="HW113" s="9"/>
      <c r="HX113" s="9"/>
      <c r="HY113" s="9"/>
      <c r="HZ113" s="9"/>
      <c r="IA113" s="9"/>
      <c r="IB113" s="9"/>
      <c r="IC113" s="9"/>
      <c r="ID113" s="9"/>
      <c r="IE113" s="9"/>
      <c r="IF113" s="9"/>
      <c r="IG113" s="9"/>
      <c r="IH113" s="9"/>
      <c r="II113" s="9"/>
      <c r="IJ113" s="9"/>
      <c r="IK113" s="9"/>
      <c r="IL113" s="9"/>
      <c r="IM113" s="9"/>
      <c r="IN113" s="9"/>
      <c r="IO113" s="9"/>
      <c r="IP113" s="9"/>
      <c r="IQ113" s="9"/>
      <c r="IR113" s="9"/>
    </row>
    <row r="114" spans="1:252">
      <c r="A114" s="17"/>
      <c r="B114" s="17"/>
      <c r="C114" s="17"/>
      <c r="D114" s="12"/>
      <c r="E114" s="17"/>
      <c r="F114" s="17"/>
      <c r="G114" s="17"/>
      <c r="H114" s="17"/>
      <c r="I114" s="17"/>
      <c r="J114" s="17"/>
      <c r="K114" s="17"/>
      <c r="L114" s="17"/>
      <c r="M114" s="17"/>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c r="HJ114" s="9"/>
      <c r="HK114" s="9"/>
      <c r="HL114" s="9"/>
      <c r="HM114" s="9"/>
      <c r="HN114" s="9"/>
      <c r="HO114" s="9"/>
      <c r="HP114" s="9"/>
      <c r="HQ114" s="9"/>
      <c r="HR114" s="9"/>
      <c r="HS114" s="9"/>
      <c r="HT114" s="9"/>
      <c r="HU114" s="9"/>
      <c r="HV114" s="9"/>
      <c r="HW114" s="9"/>
      <c r="HX114" s="9"/>
      <c r="HY114" s="9"/>
      <c r="HZ114" s="9"/>
      <c r="IA114" s="9"/>
      <c r="IB114" s="9"/>
      <c r="IC114" s="9"/>
      <c r="ID114" s="9"/>
      <c r="IE114" s="9"/>
      <c r="IF114" s="9"/>
      <c r="IG114" s="9"/>
      <c r="IH114" s="9"/>
      <c r="II114" s="9"/>
      <c r="IJ114" s="9"/>
      <c r="IK114" s="9"/>
      <c r="IL114" s="9"/>
      <c r="IM114" s="9"/>
      <c r="IN114" s="9"/>
      <c r="IO114" s="9"/>
      <c r="IP114" s="9"/>
      <c r="IQ114" s="9"/>
      <c r="IR114" s="9"/>
    </row>
    <row r="115" spans="1:252">
      <c r="A115" s="17"/>
      <c r="B115" s="17"/>
      <c r="C115" s="17"/>
      <c r="D115" s="12"/>
      <c r="E115" s="17"/>
      <c r="F115" s="17"/>
      <c r="G115" s="17"/>
      <c r="H115" s="17"/>
      <c r="I115" s="17"/>
      <c r="J115" s="17"/>
      <c r="K115" s="17"/>
      <c r="L115" s="17"/>
      <c r="M115" s="17"/>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c r="HE115" s="9"/>
      <c r="HF115" s="9"/>
      <c r="HG115" s="9"/>
      <c r="HH115" s="9"/>
      <c r="HI115" s="9"/>
      <c r="HJ115" s="9"/>
      <c r="HK115" s="9"/>
      <c r="HL115" s="9"/>
      <c r="HM115" s="9"/>
      <c r="HN115" s="9"/>
      <c r="HO115" s="9"/>
      <c r="HP115" s="9"/>
      <c r="HQ115" s="9"/>
      <c r="HR115" s="9"/>
      <c r="HS115" s="9"/>
      <c r="HT115" s="9"/>
      <c r="HU115" s="9"/>
      <c r="HV115" s="9"/>
      <c r="HW115" s="9"/>
      <c r="HX115" s="9"/>
      <c r="HY115" s="9"/>
      <c r="HZ115" s="9"/>
      <c r="IA115" s="9"/>
      <c r="IB115" s="9"/>
      <c r="IC115" s="9"/>
      <c r="ID115" s="9"/>
      <c r="IE115" s="9"/>
      <c r="IF115" s="9"/>
      <c r="IG115" s="9"/>
      <c r="IH115" s="9"/>
      <c r="II115" s="9"/>
      <c r="IJ115" s="9"/>
      <c r="IK115" s="9"/>
      <c r="IL115" s="9"/>
      <c r="IM115" s="9"/>
      <c r="IN115" s="9"/>
      <c r="IO115" s="9"/>
      <c r="IP115" s="9"/>
      <c r="IQ115" s="9"/>
      <c r="IR115" s="9"/>
    </row>
    <row r="116" spans="1:252">
      <c r="A116" s="17"/>
      <c r="B116" s="17"/>
      <c r="C116" s="17"/>
      <c r="D116" s="12"/>
      <c r="E116" s="17"/>
      <c r="F116" s="17"/>
      <c r="G116" s="17"/>
      <c r="H116" s="17"/>
      <c r="I116" s="17"/>
      <c r="J116" s="17"/>
      <c r="K116" s="17"/>
      <c r="L116" s="17"/>
      <c r="M116" s="17"/>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c r="FQ116" s="9"/>
      <c r="FR116" s="9"/>
      <c r="FS116" s="9"/>
      <c r="FT116" s="9"/>
      <c r="FU116" s="9"/>
      <c r="FV116" s="9"/>
      <c r="FW116" s="9"/>
      <c r="FX116" s="9"/>
      <c r="FY116" s="9"/>
      <c r="FZ116" s="9"/>
      <c r="GA116" s="9"/>
      <c r="GB116" s="9"/>
      <c r="GC116" s="9"/>
      <c r="GD116" s="9"/>
      <c r="GE116" s="9"/>
      <c r="GF116" s="9"/>
      <c r="GG116" s="9"/>
      <c r="GH116" s="9"/>
      <c r="GI116" s="9"/>
      <c r="GJ116" s="9"/>
      <c r="GK116" s="9"/>
      <c r="GL116" s="9"/>
      <c r="GM116" s="9"/>
      <c r="GN116" s="9"/>
      <c r="GO116" s="9"/>
      <c r="GP116" s="9"/>
      <c r="GQ116" s="9"/>
      <c r="GR116" s="9"/>
      <c r="GS116" s="9"/>
      <c r="GT116" s="9"/>
      <c r="GU116" s="9"/>
      <c r="GV116" s="9"/>
      <c r="GW116" s="9"/>
      <c r="GX116" s="9"/>
      <c r="GY116" s="9"/>
      <c r="GZ116" s="9"/>
      <c r="HA116" s="9"/>
      <c r="HB116" s="9"/>
      <c r="HC116" s="9"/>
      <c r="HD116" s="9"/>
      <c r="HE116" s="9"/>
      <c r="HF116" s="9"/>
      <c r="HG116" s="9"/>
      <c r="HH116" s="9"/>
      <c r="HI116" s="9"/>
      <c r="HJ116" s="9"/>
      <c r="HK116" s="9"/>
      <c r="HL116" s="9"/>
      <c r="HM116" s="9"/>
      <c r="HN116" s="9"/>
      <c r="HO116" s="9"/>
      <c r="HP116" s="9"/>
      <c r="HQ116" s="9"/>
      <c r="HR116" s="9"/>
      <c r="HS116" s="9"/>
      <c r="HT116" s="9"/>
      <c r="HU116" s="9"/>
      <c r="HV116" s="9"/>
      <c r="HW116" s="9"/>
      <c r="HX116" s="9"/>
      <c r="HY116" s="9"/>
      <c r="HZ116" s="9"/>
      <c r="IA116" s="9"/>
      <c r="IB116" s="9"/>
      <c r="IC116" s="9"/>
      <c r="ID116" s="9"/>
      <c r="IE116" s="9"/>
      <c r="IF116" s="9"/>
      <c r="IG116" s="9"/>
      <c r="IH116" s="9"/>
      <c r="II116" s="9"/>
      <c r="IJ116" s="9"/>
      <c r="IK116" s="9"/>
      <c r="IL116" s="9"/>
      <c r="IM116" s="9"/>
      <c r="IN116" s="9"/>
      <c r="IO116" s="9"/>
      <c r="IP116" s="9"/>
      <c r="IQ116" s="9"/>
      <c r="IR116" s="9"/>
    </row>
    <row r="117" spans="1:252">
      <c r="A117" s="17"/>
      <c r="B117" s="17"/>
      <c r="C117" s="17"/>
      <c r="D117" s="12"/>
      <c r="E117" s="17"/>
      <c r="F117" s="17"/>
      <c r="G117" s="17"/>
      <c r="H117" s="17"/>
      <c r="I117" s="17"/>
      <c r="J117" s="17"/>
      <c r="K117" s="17"/>
      <c r="L117" s="17"/>
      <c r="M117" s="17"/>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9"/>
      <c r="HE117" s="9"/>
      <c r="HF117" s="9"/>
      <c r="HG117" s="9"/>
      <c r="HH117" s="9"/>
      <c r="HI117" s="9"/>
      <c r="HJ117" s="9"/>
      <c r="HK117" s="9"/>
      <c r="HL117" s="9"/>
      <c r="HM117" s="9"/>
      <c r="HN117" s="9"/>
      <c r="HO117" s="9"/>
      <c r="HP117" s="9"/>
      <c r="HQ117" s="9"/>
      <c r="HR117" s="9"/>
      <c r="HS117" s="9"/>
      <c r="HT117" s="9"/>
      <c r="HU117" s="9"/>
      <c r="HV117" s="9"/>
      <c r="HW117" s="9"/>
      <c r="HX117" s="9"/>
      <c r="HY117" s="9"/>
      <c r="HZ117" s="9"/>
      <c r="IA117" s="9"/>
      <c r="IB117" s="9"/>
      <c r="IC117" s="9"/>
      <c r="ID117" s="9"/>
      <c r="IE117" s="9"/>
      <c r="IF117" s="9"/>
      <c r="IG117" s="9"/>
      <c r="IH117" s="9"/>
      <c r="II117" s="9"/>
      <c r="IJ117" s="9"/>
      <c r="IK117" s="9"/>
      <c r="IL117" s="9"/>
      <c r="IM117" s="9"/>
      <c r="IN117" s="9"/>
      <c r="IO117" s="9"/>
      <c r="IP117" s="9"/>
      <c r="IQ117" s="9"/>
      <c r="IR117" s="9"/>
    </row>
    <row r="118" spans="1:252">
      <c r="A118" s="17"/>
      <c r="B118" s="17"/>
      <c r="C118" s="17"/>
      <c r="D118" s="12"/>
      <c r="E118" s="17"/>
      <c r="F118" s="17"/>
      <c r="G118" s="17"/>
      <c r="H118" s="17"/>
      <c r="I118" s="17"/>
      <c r="J118" s="17"/>
      <c r="K118" s="17"/>
      <c r="L118" s="17"/>
      <c r="M118" s="17"/>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c r="FQ118" s="9"/>
      <c r="FR118" s="9"/>
      <c r="FS118" s="9"/>
      <c r="FT118" s="9"/>
      <c r="FU118" s="9"/>
      <c r="FV118" s="9"/>
      <c r="FW118" s="9"/>
      <c r="FX118" s="9"/>
      <c r="FY118" s="9"/>
      <c r="FZ118" s="9"/>
      <c r="GA118" s="9"/>
      <c r="GB118" s="9"/>
      <c r="GC118" s="9"/>
      <c r="GD118" s="9"/>
      <c r="GE118" s="9"/>
      <c r="GF118" s="9"/>
      <c r="GG118" s="9"/>
      <c r="GH118" s="9"/>
      <c r="GI118" s="9"/>
      <c r="GJ118" s="9"/>
      <c r="GK118" s="9"/>
      <c r="GL118" s="9"/>
      <c r="GM118" s="9"/>
      <c r="GN118" s="9"/>
      <c r="GO118" s="9"/>
      <c r="GP118" s="9"/>
      <c r="GQ118" s="9"/>
      <c r="GR118" s="9"/>
      <c r="GS118" s="9"/>
      <c r="GT118" s="9"/>
      <c r="GU118" s="9"/>
      <c r="GV118" s="9"/>
      <c r="GW118" s="9"/>
      <c r="GX118" s="9"/>
      <c r="GY118" s="9"/>
      <c r="GZ118" s="9"/>
      <c r="HA118" s="9"/>
      <c r="HB118" s="9"/>
      <c r="HC118" s="9"/>
      <c r="HD118" s="9"/>
      <c r="HE118" s="9"/>
      <c r="HF118" s="9"/>
      <c r="HG118" s="9"/>
      <c r="HH118" s="9"/>
      <c r="HI118" s="9"/>
      <c r="HJ118" s="9"/>
      <c r="HK118" s="9"/>
      <c r="HL118" s="9"/>
      <c r="HM118" s="9"/>
      <c r="HN118" s="9"/>
      <c r="HO118" s="9"/>
      <c r="HP118" s="9"/>
      <c r="HQ118" s="9"/>
      <c r="HR118" s="9"/>
      <c r="HS118" s="9"/>
      <c r="HT118" s="9"/>
      <c r="HU118" s="9"/>
      <c r="HV118" s="9"/>
      <c r="HW118" s="9"/>
      <c r="HX118" s="9"/>
      <c r="HY118" s="9"/>
      <c r="HZ118" s="9"/>
      <c r="IA118" s="9"/>
      <c r="IB118" s="9"/>
      <c r="IC118" s="9"/>
      <c r="ID118" s="9"/>
      <c r="IE118" s="9"/>
      <c r="IF118" s="9"/>
      <c r="IG118" s="9"/>
      <c r="IH118" s="9"/>
      <c r="II118" s="9"/>
      <c r="IJ118" s="9"/>
      <c r="IK118" s="9"/>
      <c r="IL118" s="9"/>
      <c r="IM118" s="9"/>
      <c r="IN118" s="9"/>
      <c r="IO118" s="9"/>
      <c r="IP118" s="9"/>
      <c r="IQ118" s="9"/>
      <c r="IR118" s="9"/>
    </row>
    <row r="119" spans="1:252">
      <c r="A119" s="17"/>
      <c r="B119" s="17"/>
      <c r="C119" s="17"/>
      <c r="D119" s="12"/>
      <c r="E119" s="17"/>
      <c r="F119" s="17"/>
      <c r="G119" s="17"/>
      <c r="H119" s="17"/>
      <c r="I119" s="17"/>
      <c r="J119" s="17"/>
      <c r="K119" s="17"/>
      <c r="L119" s="17"/>
      <c r="M119" s="17"/>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c r="FQ119" s="9"/>
      <c r="FR119" s="9"/>
      <c r="FS119" s="9"/>
      <c r="FT119" s="9"/>
      <c r="FU119" s="9"/>
      <c r="FV119" s="9"/>
      <c r="FW119" s="9"/>
      <c r="FX119" s="9"/>
      <c r="FY119" s="9"/>
      <c r="FZ119" s="9"/>
      <c r="GA119" s="9"/>
      <c r="GB119" s="9"/>
      <c r="GC119" s="9"/>
      <c r="GD119" s="9"/>
      <c r="GE119" s="9"/>
      <c r="GF119" s="9"/>
      <c r="GG119" s="9"/>
      <c r="GH119" s="9"/>
      <c r="GI119" s="9"/>
      <c r="GJ119" s="9"/>
      <c r="GK119" s="9"/>
      <c r="GL119" s="9"/>
      <c r="GM119" s="9"/>
      <c r="GN119" s="9"/>
      <c r="GO119" s="9"/>
      <c r="GP119" s="9"/>
      <c r="GQ119" s="9"/>
      <c r="GR119" s="9"/>
      <c r="GS119" s="9"/>
      <c r="GT119" s="9"/>
      <c r="GU119" s="9"/>
      <c r="GV119" s="9"/>
      <c r="GW119" s="9"/>
      <c r="GX119" s="9"/>
      <c r="GY119" s="9"/>
      <c r="GZ119" s="9"/>
      <c r="HA119" s="9"/>
      <c r="HB119" s="9"/>
      <c r="HC119" s="9"/>
      <c r="HD119" s="9"/>
      <c r="HE119" s="9"/>
      <c r="HF119" s="9"/>
      <c r="HG119" s="9"/>
      <c r="HH119" s="9"/>
      <c r="HI119" s="9"/>
      <c r="HJ119" s="9"/>
      <c r="HK119" s="9"/>
      <c r="HL119" s="9"/>
      <c r="HM119" s="9"/>
      <c r="HN119" s="9"/>
      <c r="HO119" s="9"/>
      <c r="HP119" s="9"/>
      <c r="HQ119" s="9"/>
      <c r="HR119" s="9"/>
      <c r="HS119" s="9"/>
      <c r="HT119" s="9"/>
      <c r="HU119" s="9"/>
      <c r="HV119" s="9"/>
      <c r="HW119" s="9"/>
      <c r="HX119" s="9"/>
      <c r="HY119" s="9"/>
      <c r="HZ119" s="9"/>
      <c r="IA119" s="9"/>
      <c r="IB119" s="9"/>
      <c r="IC119" s="9"/>
      <c r="ID119" s="9"/>
      <c r="IE119" s="9"/>
      <c r="IF119" s="9"/>
      <c r="IG119" s="9"/>
      <c r="IH119" s="9"/>
      <c r="II119" s="9"/>
      <c r="IJ119" s="9"/>
      <c r="IK119" s="9"/>
      <c r="IL119" s="9"/>
      <c r="IM119" s="9"/>
      <c r="IN119" s="9"/>
      <c r="IO119" s="9"/>
      <c r="IP119" s="9"/>
      <c r="IQ119" s="9"/>
      <c r="IR119" s="9"/>
    </row>
    <row r="120" spans="1:252">
      <c r="A120" s="17"/>
      <c r="B120" s="17"/>
      <c r="C120" s="17"/>
      <c r="D120" s="12"/>
      <c r="E120" s="17"/>
      <c r="F120" s="17"/>
      <c r="G120" s="17"/>
      <c r="H120" s="17"/>
      <c r="I120" s="17"/>
      <c r="J120" s="17"/>
      <c r="K120" s="17"/>
      <c r="L120" s="17"/>
      <c r="M120" s="17"/>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c r="FK120" s="9"/>
      <c r="FL120" s="9"/>
      <c r="FM120" s="9"/>
      <c r="FN120" s="9"/>
      <c r="FO120" s="9"/>
      <c r="FP120" s="9"/>
      <c r="FQ120" s="9"/>
      <c r="FR120" s="9"/>
      <c r="FS120" s="9"/>
      <c r="FT120" s="9"/>
      <c r="FU120" s="9"/>
      <c r="FV120" s="9"/>
      <c r="FW120" s="9"/>
      <c r="FX120" s="9"/>
      <c r="FY120" s="9"/>
      <c r="FZ120" s="9"/>
      <c r="GA120" s="9"/>
      <c r="GB120" s="9"/>
      <c r="GC120" s="9"/>
      <c r="GD120" s="9"/>
      <c r="GE120" s="9"/>
      <c r="GF120" s="9"/>
      <c r="GG120" s="9"/>
      <c r="GH120" s="9"/>
      <c r="GI120" s="9"/>
      <c r="GJ120" s="9"/>
      <c r="GK120" s="9"/>
      <c r="GL120" s="9"/>
      <c r="GM120" s="9"/>
      <c r="GN120" s="9"/>
      <c r="GO120" s="9"/>
      <c r="GP120" s="9"/>
      <c r="GQ120" s="9"/>
      <c r="GR120" s="9"/>
      <c r="GS120" s="9"/>
      <c r="GT120" s="9"/>
      <c r="GU120" s="9"/>
      <c r="GV120" s="9"/>
      <c r="GW120" s="9"/>
      <c r="GX120" s="9"/>
      <c r="GY120" s="9"/>
      <c r="GZ120" s="9"/>
      <c r="HA120" s="9"/>
      <c r="HB120" s="9"/>
      <c r="HC120" s="9"/>
      <c r="HD120" s="9"/>
      <c r="HE120" s="9"/>
      <c r="HF120" s="9"/>
      <c r="HG120" s="9"/>
      <c r="HH120" s="9"/>
      <c r="HI120" s="9"/>
      <c r="HJ120" s="9"/>
      <c r="HK120" s="9"/>
      <c r="HL120" s="9"/>
      <c r="HM120" s="9"/>
      <c r="HN120" s="9"/>
      <c r="HO120" s="9"/>
      <c r="HP120" s="9"/>
      <c r="HQ120" s="9"/>
      <c r="HR120" s="9"/>
      <c r="HS120" s="9"/>
      <c r="HT120" s="9"/>
      <c r="HU120" s="9"/>
      <c r="HV120" s="9"/>
      <c r="HW120" s="9"/>
      <c r="HX120" s="9"/>
      <c r="HY120" s="9"/>
      <c r="HZ120" s="9"/>
      <c r="IA120" s="9"/>
      <c r="IB120" s="9"/>
      <c r="IC120" s="9"/>
      <c r="ID120" s="9"/>
      <c r="IE120" s="9"/>
      <c r="IF120" s="9"/>
      <c r="IG120" s="9"/>
      <c r="IH120" s="9"/>
      <c r="II120" s="9"/>
      <c r="IJ120" s="9"/>
      <c r="IK120" s="9"/>
      <c r="IL120" s="9"/>
      <c r="IM120" s="9"/>
      <c r="IN120" s="9"/>
      <c r="IO120" s="9"/>
      <c r="IP120" s="9"/>
      <c r="IQ120" s="9"/>
      <c r="IR120" s="9"/>
    </row>
    <row r="121" spans="1:252">
      <c r="A121" s="17"/>
      <c r="B121" s="17"/>
      <c r="C121" s="17"/>
      <c r="D121" s="12"/>
      <c r="E121" s="17"/>
      <c r="F121" s="17"/>
      <c r="G121" s="17"/>
      <c r="H121" s="17"/>
      <c r="I121" s="17"/>
      <c r="J121" s="17"/>
      <c r="K121" s="17"/>
      <c r="L121" s="17"/>
      <c r="M121" s="17"/>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9"/>
      <c r="HE121" s="9"/>
      <c r="HF121" s="9"/>
      <c r="HG121" s="9"/>
      <c r="HH121" s="9"/>
      <c r="HI121" s="9"/>
      <c r="HJ121" s="9"/>
      <c r="HK121" s="9"/>
      <c r="HL121" s="9"/>
      <c r="HM121" s="9"/>
      <c r="HN121" s="9"/>
      <c r="HO121" s="9"/>
      <c r="HP121" s="9"/>
      <c r="HQ121" s="9"/>
      <c r="HR121" s="9"/>
      <c r="HS121" s="9"/>
      <c r="HT121" s="9"/>
      <c r="HU121" s="9"/>
      <c r="HV121" s="9"/>
      <c r="HW121" s="9"/>
      <c r="HX121" s="9"/>
      <c r="HY121" s="9"/>
      <c r="HZ121" s="9"/>
      <c r="IA121" s="9"/>
      <c r="IB121" s="9"/>
      <c r="IC121" s="9"/>
      <c r="ID121" s="9"/>
      <c r="IE121" s="9"/>
      <c r="IF121" s="9"/>
      <c r="IG121" s="9"/>
      <c r="IH121" s="9"/>
      <c r="II121" s="9"/>
      <c r="IJ121" s="9"/>
      <c r="IK121" s="9"/>
      <c r="IL121" s="9"/>
      <c r="IM121" s="9"/>
      <c r="IN121" s="9"/>
      <c r="IO121" s="9"/>
      <c r="IP121" s="9"/>
      <c r="IQ121" s="9"/>
      <c r="IR121" s="9"/>
    </row>
    <row r="122" spans="1:252">
      <c r="A122" s="17"/>
      <c r="B122" s="17"/>
      <c r="C122" s="17"/>
      <c r="D122" s="12"/>
      <c r="E122" s="17"/>
      <c r="F122" s="17"/>
      <c r="G122" s="17"/>
      <c r="H122" s="17"/>
      <c r="I122" s="17"/>
      <c r="J122" s="17"/>
      <c r="K122" s="17"/>
      <c r="L122" s="17"/>
      <c r="M122" s="17"/>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c r="FM122" s="9"/>
      <c r="FN122" s="9"/>
      <c r="FO122" s="9"/>
      <c r="FP122" s="9"/>
      <c r="FQ122" s="9"/>
      <c r="FR122" s="9"/>
      <c r="FS122" s="9"/>
      <c r="FT122" s="9"/>
      <c r="FU122" s="9"/>
      <c r="FV122" s="9"/>
      <c r="FW122" s="9"/>
      <c r="FX122" s="9"/>
      <c r="FY122" s="9"/>
      <c r="FZ122" s="9"/>
      <c r="GA122" s="9"/>
      <c r="GB122" s="9"/>
      <c r="GC122" s="9"/>
      <c r="GD122" s="9"/>
      <c r="GE122" s="9"/>
      <c r="GF122" s="9"/>
      <c r="GG122" s="9"/>
      <c r="GH122" s="9"/>
      <c r="GI122" s="9"/>
      <c r="GJ122" s="9"/>
      <c r="GK122" s="9"/>
      <c r="GL122" s="9"/>
      <c r="GM122" s="9"/>
      <c r="GN122" s="9"/>
      <c r="GO122" s="9"/>
      <c r="GP122" s="9"/>
      <c r="GQ122" s="9"/>
      <c r="GR122" s="9"/>
      <c r="GS122" s="9"/>
      <c r="GT122" s="9"/>
      <c r="GU122" s="9"/>
      <c r="GV122" s="9"/>
      <c r="GW122" s="9"/>
      <c r="GX122" s="9"/>
      <c r="GY122" s="9"/>
      <c r="GZ122" s="9"/>
      <c r="HA122" s="9"/>
      <c r="HB122" s="9"/>
      <c r="HC122" s="9"/>
      <c r="HD122" s="9"/>
      <c r="HE122" s="9"/>
      <c r="HF122" s="9"/>
      <c r="HG122" s="9"/>
      <c r="HH122" s="9"/>
      <c r="HI122" s="9"/>
      <c r="HJ122" s="9"/>
      <c r="HK122" s="9"/>
      <c r="HL122" s="9"/>
      <c r="HM122" s="9"/>
      <c r="HN122" s="9"/>
      <c r="HO122" s="9"/>
      <c r="HP122" s="9"/>
      <c r="HQ122" s="9"/>
      <c r="HR122" s="9"/>
      <c r="HS122" s="9"/>
      <c r="HT122" s="9"/>
      <c r="HU122" s="9"/>
      <c r="HV122" s="9"/>
      <c r="HW122" s="9"/>
      <c r="HX122" s="9"/>
      <c r="HY122" s="9"/>
      <c r="HZ122" s="9"/>
      <c r="IA122" s="9"/>
      <c r="IB122" s="9"/>
      <c r="IC122" s="9"/>
      <c r="ID122" s="9"/>
      <c r="IE122" s="9"/>
      <c r="IF122" s="9"/>
      <c r="IG122" s="9"/>
      <c r="IH122" s="9"/>
      <c r="II122" s="9"/>
      <c r="IJ122" s="9"/>
      <c r="IK122" s="9"/>
      <c r="IL122" s="9"/>
      <c r="IM122" s="9"/>
      <c r="IN122" s="9"/>
      <c r="IO122" s="9"/>
      <c r="IP122" s="9"/>
      <c r="IQ122" s="9"/>
      <c r="IR122" s="9"/>
    </row>
    <row r="123" spans="1:252">
      <c r="A123" s="17"/>
      <c r="B123" s="17"/>
      <c r="C123" s="17"/>
      <c r="D123" s="12"/>
      <c r="E123" s="17"/>
      <c r="F123" s="17"/>
      <c r="G123" s="17"/>
      <c r="H123" s="17"/>
      <c r="I123" s="17"/>
      <c r="J123" s="17"/>
      <c r="K123" s="17"/>
      <c r="L123" s="17"/>
      <c r="M123" s="17"/>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9"/>
      <c r="FU123" s="9"/>
      <c r="FV123" s="9"/>
      <c r="FW123" s="9"/>
      <c r="FX123" s="9"/>
      <c r="FY123" s="9"/>
      <c r="FZ123" s="9"/>
      <c r="GA123" s="9"/>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c r="HA123" s="9"/>
      <c r="HB123" s="9"/>
      <c r="HC123" s="9"/>
      <c r="HD123" s="9"/>
      <c r="HE123" s="9"/>
      <c r="HF123" s="9"/>
      <c r="HG123" s="9"/>
      <c r="HH123" s="9"/>
      <c r="HI123" s="9"/>
      <c r="HJ123" s="9"/>
      <c r="HK123" s="9"/>
      <c r="HL123" s="9"/>
      <c r="HM123" s="9"/>
      <c r="HN123" s="9"/>
      <c r="HO123" s="9"/>
      <c r="HP123" s="9"/>
      <c r="HQ123" s="9"/>
      <c r="HR123" s="9"/>
      <c r="HS123" s="9"/>
      <c r="HT123" s="9"/>
      <c r="HU123" s="9"/>
      <c r="HV123" s="9"/>
      <c r="HW123" s="9"/>
      <c r="HX123" s="9"/>
      <c r="HY123" s="9"/>
      <c r="HZ123" s="9"/>
      <c r="IA123" s="9"/>
      <c r="IB123" s="9"/>
      <c r="IC123" s="9"/>
      <c r="ID123" s="9"/>
      <c r="IE123" s="9"/>
      <c r="IF123" s="9"/>
      <c r="IG123" s="9"/>
      <c r="IH123" s="9"/>
      <c r="II123" s="9"/>
      <c r="IJ123" s="9"/>
      <c r="IK123" s="9"/>
      <c r="IL123" s="9"/>
      <c r="IM123" s="9"/>
      <c r="IN123" s="9"/>
      <c r="IO123" s="9"/>
      <c r="IP123" s="9"/>
      <c r="IQ123" s="9"/>
      <c r="IR123" s="9"/>
    </row>
    <row r="124" spans="1:252">
      <c r="A124" s="17"/>
      <c r="B124" s="17"/>
      <c r="C124" s="17"/>
      <c r="D124" s="12"/>
      <c r="E124" s="17"/>
      <c r="F124" s="17"/>
      <c r="G124" s="17"/>
      <c r="H124" s="17"/>
      <c r="I124" s="17"/>
      <c r="J124" s="17"/>
      <c r="K124" s="17"/>
      <c r="L124" s="17"/>
      <c r="M124" s="17"/>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c r="FQ124" s="9"/>
      <c r="FR124" s="9"/>
      <c r="FS124" s="9"/>
      <c r="FT124" s="9"/>
      <c r="FU124" s="9"/>
      <c r="FV124" s="9"/>
      <c r="FW124" s="9"/>
      <c r="FX124" s="9"/>
      <c r="FY124" s="9"/>
      <c r="FZ124" s="9"/>
      <c r="GA124" s="9"/>
      <c r="GB124" s="9"/>
      <c r="GC124" s="9"/>
      <c r="GD124" s="9"/>
      <c r="GE124" s="9"/>
      <c r="GF124" s="9"/>
      <c r="GG124" s="9"/>
      <c r="GH124" s="9"/>
      <c r="GI124" s="9"/>
      <c r="GJ124" s="9"/>
      <c r="GK124" s="9"/>
      <c r="GL124" s="9"/>
      <c r="GM124" s="9"/>
      <c r="GN124" s="9"/>
      <c r="GO124" s="9"/>
      <c r="GP124" s="9"/>
      <c r="GQ124" s="9"/>
      <c r="GR124" s="9"/>
      <c r="GS124" s="9"/>
      <c r="GT124" s="9"/>
      <c r="GU124" s="9"/>
      <c r="GV124" s="9"/>
      <c r="GW124" s="9"/>
      <c r="GX124" s="9"/>
      <c r="GY124" s="9"/>
      <c r="GZ124" s="9"/>
      <c r="HA124" s="9"/>
      <c r="HB124" s="9"/>
      <c r="HC124" s="9"/>
      <c r="HD124" s="9"/>
      <c r="HE124" s="9"/>
      <c r="HF124" s="9"/>
      <c r="HG124" s="9"/>
      <c r="HH124" s="9"/>
      <c r="HI124" s="9"/>
      <c r="HJ124" s="9"/>
      <c r="HK124" s="9"/>
      <c r="HL124" s="9"/>
      <c r="HM124" s="9"/>
      <c r="HN124" s="9"/>
      <c r="HO124" s="9"/>
      <c r="HP124" s="9"/>
      <c r="HQ124" s="9"/>
      <c r="HR124" s="9"/>
      <c r="HS124" s="9"/>
      <c r="HT124" s="9"/>
      <c r="HU124" s="9"/>
      <c r="HV124" s="9"/>
      <c r="HW124" s="9"/>
      <c r="HX124" s="9"/>
      <c r="HY124" s="9"/>
      <c r="HZ124" s="9"/>
      <c r="IA124" s="9"/>
      <c r="IB124" s="9"/>
      <c r="IC124" s="9"/>
      <c r="ID124" s="9"/>
      <c r="IE124" s="9"/>
      <c r="IF124" s="9"/>
      <c r="IG124" s="9"/>
      <c r="IH124" s="9"/>
      <c r="II124" s="9"/>
      <c r="IJ124" s="9"/>
      <c r="IK124" s="9"/>
      <c r="IL124" s="9"/>
      <c r="IM124" s="9"/>
      <c r="IN124" s="9"/>
      <c r="IO124" s="9"/>
      <c r="IP124" s="9"/>
      <c r="IQ124" s="9"/>
      <c r="IR124" s="9"/>
    </row>
    <row r="125" spans="1:252">
      <c r="A125" s="17"/>
      <c r="B125" s="17"/>
      <c r="C125" s="17"/>
      <c r="D125" s="12"/>
      <c r="E125" s="17"/>
      <c r="F125" s="17"/>
      <c r="G125" s="17"/>
      <c r="H125" s="17"/>
      <c r="I125" s="17"/>
      <c r="J125" s="17"/>
      <c r="K125" s="17"/>
      <c r="L125" s="17"/>
      <c r="M125" s="17"/>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EQ125" s="9"/>
      <c r="ER125" s="9"/>
      <c r="ES125" s="9"/>
      <c r="ET125" s="9"/>
      <c r="EU125" s="9"/>
      <c r="EV125" s="9"/>
      <c r="EW125" s="9"/>
      <c r="EX125" s="9"/>
      <c r="EY125" s="9"/>
      <c r="EZ125" s="9"/>
      <c r="FA125" s="9"/>
      <c r="FB125" s="9"/>
      <c r="FC125" s="9"/>
      <c r="FD125" s="9"/>
      <c r="FE125" s="9"/>
      <c r="FF125" s="9"/>
      <c r="FG125" s="9"/>
      <c r="FH125" s="9"/>
      <c r="FI125" s="9"/>
      <c r="FJ125" s="9"/>
      <c r="FK125" s="9"/>
      <c r="FL125" s="9"/>
      <c r="FM125" s="9"/>
      <c r="FN125" s="9"/>
      <c r="FO125" s="9"/>
      <c r="FP125" s="9"/>
      <c r="FQ125" s="9"/>
      <c r="FR125" s="9"/>
      <c r="FS125" s="9"/>
      <c r="FT125" s="9"/>
      <c r="FU125" s="9"/>
      <c r="FV125" s="9"/>
      <c r="FW125" s="9"/>
      <c r="FX125" s="9"/>
      <c r="FY125" s="9"/>
      <c r="FZ125" s="9"/>
      <c r="GA125" s="9"/>
      <c r="GB125" s="9"/>
      <c r="GC125" s="9"/>
      <c r="GD125" s="9"/>
      <c r="GE125" s="9"/>
      <c r="GF125" s="9"/>
      <c r="GG125" s="9"/>
      <c r="GH125" s="9"/>
      <c r="GI125" s="9"/>
      <c r="GJ125" s="9"/>
      <c r="GK125" s="9"/>
      <c r="GL125" s="9"/>
      <c r="GM125" s="9"/>
      <c r="GN125" s="9"/>
      <c r="GO125" s="9"/>
      <c r="GP125" s="9"/>
      <c r="GQ125" s="9"/>
      <c r="GR125" s="9"/>
      <c r="GS125" s="9"/>
      <c r="GT125" s="9"/>
      <c r="GU125" s="9"/>
      <c r="GV125" s="9"/>
      <c r="GW125" s="9"/>
      <c r="GX125" s="9"/>
      <c r="GY125" s="9"/>
      <c r="GZ125" s="9"/>
      <c r="HA125" s="9"/>
      <c r="HB125" s="9"/>
      <c r="HC125" s="9"/>
      <c r="HD125" s="9"/>
      <c r="HE125" s="9"/>
      <c r="HF125" s="9"/>
      <c r="HG125" s="9"/>
      <c r="HH125" s="9"/>
      <c r="HI125" s="9"/>
      <c r="HJ125" s="9"/>
      <c r="HK125" s="9"/>
      <c r="HL125" s="9"/>
      <c r="HM125" s="9"/>
      <c r="HN125" s="9"/>
      <c r="HO125" s="9"/>
      <c r="HP125" s="9"/>
      <c r="HQ125" s="9"/>
      <c r="HR125" s="9"/>
      <c r="HS125" s="9"/>
      <c r="HT125" s="9"/>
      <c r="HU125" s="9"/>
      <c r="HV125" s="9"/>
      <c r="HW125" s="9"/>
      <c r="HX125" s="9"/>
      <c r="HY125" s="9"/>
      <c r="HZ125" s="9"/>
      <c r="IA125" s="9"/>
      <c r="IB125" s="9"/>
      <c r="IC125" s="9"/>
      <c r="ID125" s="9"/>
      <c r="IE125" s="9"/>
      <c r="IF125" s="9"/>
      <c r="IG125" s="9"/>
      <c r="IH125" s="9"/>
      <c r="II125" s="9"/>
      <c r="IJ125" s="9"/>
      <c r="IK125" s="9"/>
      <c r="IL125" s="9"/>
      <c r="IM125" s="9"/>
      <c r="IN125" s="9"/>
      <c r="IO125" s="9"/>
      <c r="IP125" s="9"/>
      <c r="IQ125" s="9"/>
      <c r="IR125" s="9"/>
    </row>
    <row r="126" spans="1:252">
      <c r="A126" s="17"/>
      <c r="B126" s="17"/>
      <c r="C126" s="17"/>
      <c r="D126" s="12"/>
      <c r="E126" s="17"/>
      <c r="F126" s="17"/>
      <c r="G126" s="17"/>
      <c r="H126" s="17"/>
      <c r="I126" s="17"/>
      <c r="J126" s="17"/>
      <c r="K126" s="17"/>
      <c r="L126" s="17"/>
      <c r="M126" s="17"/>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c r="FQ126" s="9"/>
      <c r="FR126" s="9"/>
      <c r="FS126" s="9"/>
      <c r="FT126" s="9"/>
      <c r="FU126" s="9"/>
      <c r="FV126" s="9"/>
      <c r="FW126" s="9"/>
      <c r="FX126" s="9"/>
      <c r="FY126" s="9"/>
      <c r="FZ126" s="9"/>
      <c r="GA126" s="9"/>
      <c r="GB126" s="9"/>
      <c r="GC126" s="9"/>
      <c r="GD126" s="9"/>
      <c r="GE126" s="9"/>
      <c r="GF126" s="9"/>
      <c r="GG126" s="9"/>
      <c r="GH126" s="9"/>
      <c r="GI126" s="9"/>
      <c r="GJ126" s="9"/>
      <c r="GK126" s="9"/>
      <c r="GL126" s="9"/>
      <c r="GM126" s="9"/>
      <c r="GN126" s="9"/>
      <c r="GO126" s="9"/>
      <c r="GP126" s="9"/>
      <c r="GQ126" s="9"/>
      <c r="GR126" s="9"/>
      <c r="GS126" s="9"/>
      <c r="GT126" s="9"/>
      <c r="GU126" s="9"/>
      <c r="GV126" s="9"/>
      <c r="GW126" s="9"/>
      <c r="GX126" s="9"/>
      <c r="GY126" s="9"/>
      <c r="GZ126" s="9"/>
      <c r="HA126" s="9"/>
      <c r="HB126" s="9"/>
      <c r="HC126" s="9"/>
      <c r="HD126" s="9"/>
      <c r="HE126" s="9"/>
      <c r="HF126" s="9"/>
      <c r="HG126" s="9"/>
      <c r="HH126" s="9"/>
      <c r="HI126" s="9"/>
      <c r="HJ126" s="9"/>
      <c r="HK126" s="9"/>
      <c r="HL126" s="9"/>
      <c r="HM126" s="9"/>
      <c r="HN126" s="9"/>
      <c r="HO126" s="9"/>
      <c r="HP126" s="9"/>
      <c r="HQ126" s="9"/>
      <c r="HR126" s="9"/>
      <c r="HS126" s="9"/>
      <c r="HT126" s="9"/>
      <c r="HU126" s="9"/>
      <c r="HV126" s="9"/>
      <c r="HW126" s="9"/>
      <c r="HX126" s="9"/>
      <c r="HY126" s="9"/>
      <c r="HZ126" s="9"/>
      <c r="IA126" s="9"/>
      <c r="IB126" s="9"/>
      <c r="IC126" s="9"/>
      <c r="ID126" s="9"/>
      <c r="IE126" s="9"/>
      <c r="IF126" s="9"/>
      <c r="IG126" s="9"/>
      <c r="IH126" s="9"/>
      <c r="II126" s="9"/>
      <c r="IJ126" s="9"/>
      <c r="IK126" s="9"/>
      <c r="IL126" s="9"/>
      <c r="IM126" s="9"/>
      <c r="IN126" s="9"/>
      <c r="IO126" s="9"/>
      <c r="IP126" s="9"/>
      <c r="IQ126" s="9"/>
      <c r="IR126" s="9"/>
    </row>
    <row r="127" spans="1:252">
      <c r="A127" s="17"/>
      <c r="B127" s="17"/>
      <c r="C127" s="17"/>
      <c r="D127" s="12"/>
      <c r="E127" s="17"/>
      <c r="F127" s="17"/>
      <c r="G127" s="17"/>
      <c r="H127" s="17"/>
      <c r="I127" s="17"/>
      <c r="J127" s="17"/>
      <c r="K127" s="17"/>
      <c r="L127" s="17"/>
      <c r="M127" s="17"/>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c r="FH127" s="9"/>
      <c r="FI127" s="9"/>
      <c r="FJ127" s="9"/>
      <c r="FK127" s="9"/>
      <c r="FL127" s="9"/>
      <c r="FM127" s="9"/>
      <c r="FN127" s="9"/>
      <c r="FO127" s="9"/>
      <c r="FP127" s="9"/>
      <c r="FQ127" s="9"/>
      <c r="FR127" s="9"/>
      <c r="FS127" s="9"/>
      <c r="FT127" s="9"/>
      <c r="FU127" s="9"/>
      <c r="FV127" s="9"/>
      <c r="FW127" s="9"/>
      <c r="FX127" s="9"/>
      <c r="FY127" s="9"/>
      <c r="FZ127" s="9"/>
      <c r="GA127" s="9"/>
      <c r="GB127" s="9"/>
      <c r="GC127" s="9"/>
      <c r="GD127" s="9"/>
      <c r="GE127" s="9"/>
      <c r="GF127" s="9"/>
      <c r="GG127" s="9"/>
      <c r="GH127" s="9"/>
      <c r="GI127" s="9"/>
      <c r="GJ127" s="9"/>
      <c r="GK127" s="9"/>
      <c r="GL127" s="9"/>
      <c r="GM127" s="9"/>
      <c r="GN127" s="9"/>
      <c r="GO127" s="9"/>
      <c r="GP127" s="9"/>
      <c r="GQ127" s="9"/>
      <c r="GR127" s="9"/>
      <c r="GS127" s="9"/>
      <c r="GT127" s="9"/>
      <c r="GU127" s="9"/>
      <c r="GV127" s="9"/>
      <c r="GW127" s="9"/>
      <c r="GX127" s="9"/>
      <c r="GY127" s="9"/>
      <c r="GZ127" s="9"/>
      <c r="HA127" s="9"/>
      <c r="HB127" s="9"/>
      <c r="HC127" s="9"/>
      <c r="HD127" s="9"/>
      <c r="HE127" s="9"/>
      <c r="HF127" s="9"/>
      <c r="HG127" s="9"/>
      <c r="HH127" s="9"/>
      <c r="HI127" s="9"/>
      <c r="HJ127" s="9"/>
      <c r="HK127" s="9"/>
      <c r="HL127" s="9"/>
      <c r="HM127" s="9"/>
      <c r="HN127" s="9"/>
      <c r="HO127" s="9"/>
      <c r="HP127" s="9"/>
      <c r="HQ127" s="9"/>
      <c r="HR127" s="9"/>
      <c r="HS127" s="9"/>
      <c r="HT127" s="9"/>
      <c r="HU127" s="9"/>
      <c r="HV127" s="9"/>
      <c r="HW127" s="9"/>
      <c r="HX127" s="9"/>
      <c r="HY127" s="9"/>
      <c r="HZ127" s="9"/>
      <c r="IA127" s="9"/>
      <c r="IB127" s="9"/>
      <c r="IC127" s="9"/>
      <c r="ID127" s="9"/>
      <c r="IE127" s="9"/>
      <c r="IF127" s="9"/>
      <c r="IG127" s="9"/>
      <c r="IH127" s="9"/>
      <c r="II127" s="9"/>
      <c r="IJ127" s="9"/>
      <c r="IK127" s="9"/>
      <c r="IL127" s="9"/>
      <c r="IM127" s="9"/>
      <c r="IN127" s="9"/>
      <c r="IO127" s="9"/>
      <c r="IP127" s="9"/>
      <c r="IQ127" s="9"/>
      <c r="IR127" s="9"/>
    </row>
    <row r="128" spans="1:252">
      <c r="A128" s="17"/>
      <c r="B128" s="17"/>
      <c r="C128" s="17"/>
      <c r="D128" s="12"/>
      <c r="E128" s="17"/>
      <c r="F128" s="17"/>
      <c r="G128" s="17"/>
      <c r="H128" s="17"/>
      <c r="I128" s="17"/>
      <c r="J128" s="17"/>
      <c r="K128" s="17"/>
      <c r="L128" s="17"/>
      <c r="M128" s="17"/>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c r="FQ128" s="9"/>
      <c r="FR128" s="9"/>
      <c r="FS128" s="9"/>
      <c r="FT128" s="9"/>
      <c r="FU128" s="9"/>
      <c r="FV128" s="9"/>
      <c r="FW128" s="9"/>
      <c r="FX128" s="9"/>
      <c r="FY128" s="9"/>
      <c r="FZ128" s="9"/>
      <c r="GA128" s="9"/>
      <c r="GB128" s="9"/>
      <c r="GC128" s="9"/>
      <c r="GD128" s="9"/>
      <c r="GE128" s="9"/>
      <c r="GF128" s="9"/>
      <c r="GG128" s="9"/>
      <c r="GH128" s="9"/>
      <c r="GI128" s="9"/>
      <c r="GJ128" s="9"/>
      <c r="GK128" s="9"/>
      <c r="GL128" s="9"/>
      <c r="GM128" s="9"/>
      <c r="GN128" s="9"/>
      <c r="GO128" s="9"/>
      <c r="GP128" s="9"/>
      <c r="GQ128" s="9"/>
      <c r="GR128" s="9"/>
      <c r="GS128" s="9"/>
      <c r="GT128" s="9"/>
      <c r="GU128" s="9"/>
      <c r="GV128" s="9"/>
      <c r="GW128" s="9"/>
      <c r="GX128" s="9"/>
      <c r="GY128" s="9"/>
      <c r="GZ128" s="9"/>
      <c r="HA128" s="9"/>
      <c r="HB128" s="9"/>
      <c r="HC128" s="9"/>
      <c r="HD128" s="9"/>
      <c r="HE128" s="9"/>
      <c r="HF128" s="9"/>
      <c r="HG128" s="9"/>
      <c r="HH128" s="9"/>
      <c r="HI128" s="9"/>
      <c r="HJ128" s="9"/>
      <c r="HK128" s="9"/>
      <c r="HL128" s="9"/>
      <c r="HM128" s="9"/>
      <c r="HN128" s="9"/>
      <c r="HO128" s="9"/>
      <c r="HP128" s="9"/>
      <c r="HQ128" s="9"/>
      <c r="HR128" s="9"/>
      <c r="HS128" s="9"/>
      <c r="HT128" s="9"/>
      <c r="HU128" s="9"/>
      <c r="HV128" s="9"/>
      <c r="HW128" s="9"/>
      <c r="HX128" s="9"/>
      <c r="HY128" s="9"/>
      <c r="HZ128" s="9"/>
      <c r="IA128" s="9"/>
      <c r="IB128" s="9"/>
      <c r="IC128" s="9"/>
      <c r="ID128" s="9"/>
      <c r="IE128" s="9"/>
      <c r="IF128" s="9"/>
      <c r="IG128" s="9"/>
      <c r="IH128" s="9"/>
      <c r="II128" s="9"/>
      <c r="IJ128" s="9"/>
      <c r="IK128" s="9"/>
      <c r="IL128" s="9"/>
      <c r="IM128" s="9"/>
      <c r="IN128" s="9"/>
      <c r="IO128" s="9"/>
      <c r="IP128" s="9"/>
      <c r="IQ128" s="9"/>
      <c r="IR128" s="9"/>
    </row>
    <row r="129" spans="1:252">
      <c r="A129" s="17"/>
      <c r="B129" s="17"/>
      <c r="C129" s="17"/>
      <c r="D129" s="12"/>
      <c r="E129" s="17"/>
      <c r="F129" s="17"/>
      <c r="G129" s="17"/>
      <c r="H129" s="17"/>
      <c r="I129" s="17"/>
      <c r="J129" s="17"/>
      <c r="K129" s="17"/>
      <c r="L129" s="17"/>
      <c r="M129" s="17"/>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c r="FQ129" s="9"/>
      <c r="FR129" s="9"/>
      <c r="FS129" s="9"/>
      <c r="FT129" s="9"/>
      <c r="FU129" s="9"/>
      <c r="FV129" s="9"/>
      <c r="FW129" s="9"/>
      <c r="FX129" s="9"/>
      <c r="FY129" s="9"/>
      <c r="FZ129" s="9"/>
      <c r="GA129" s="9"/>
      <c r="GB129" s="9"/>
      <c r="GC129" s="9"/>
      <c r="GD129" s="9"/>
      <c r="GE129" s="9"/>
      <c r="GF129" s="9"/>
      <c r="GG129" s="9"/>
      <c r="GH129" s="9"/>
      <c r="GI129" s="9"/>
      <c r="GJ129" s="9"/>
      <c r="GK129" s="9"/>
      <c r="GL129" s="9"/>
      <c r="GM129" s="9"/>
      <c r="GN129" s="9"/>
      <c r="GO129" s="9"/>
      <c r="GP129" s="9"/>
      <c r="GQ129" s="9"/>
      <c r="GR129" s="9"/>
      <c r="GS129" s="9"/>
      <c r="GT129" s="9"/>
      <c r="GU129" s="9"/>
      <c r="GV129" s="9"/>
      <c r="GW129" s="9"/>
      <c r="GX129" s="9"/>
      <c r="GY129" s="9"/>
      <c r="GZ129" s="9"/>
      <c r="HA129" s="9"/>
      <c r="HB129" s="9"/>
      <c r="HC129" s="9"/>
      <c r="HD129" s="9"/>
      <c r="HE129" s="9"/>
      <c r="HF129" s="9"/>
      <c r="HG129" s="9"/>
      <c r="HH129" s="9"/>
      <c r="HI129" s="9"/>
      <c r="HJ129" s="9"/>
      <c r="HK129" s="9"/>
      <c r="HL129" s="9"/>
      <c r="HM129" s="9"/>
      <c r="HN129" s="9"/>
      <c r="HO129" s="9"/>
      <c r="HP129" s="9"/>
      <c r="HQ129" s="9"/>
      <c r="HR129" s="9"/>
      <c r="HS129" s="9"/>
      <c r="HT129" s="9"/>
      <c r="HU129" s="9"/>
      <c r="HV129" s="9"/>
      <c r="HW129" s="9"/>
      <c r="HX129" s="9"/>
      <c r="HY129" s="9"/>
      <c r="HZ129" s="9"/>
      <c r="IA129" s="9"/>
      <c r="IB129" s="9"/>
      <c r="IC129" s="9"/>
      <c r="ID129" s="9"/>
      <c r="IE129" s="9"/>
      <c r="IF129" s="9"/>
      <c r="IG129" s="9"/>
      <c r="IH129" s="9"/>
      <c r="II129" s="9"/>
      <c r="IJ129" s="9"/>
      <c r="IK129" s="9"/>
      <c r="IL129" s="9"/>
      <c r="IM129" s="9"/>
      <c r="IN129" s="9"/>
      <c r="IO129" s="9"/>
      <c r="IP129" s="9"/>
      <c r="IQ129" s="9"/>
      <c r="IR129" s="9"/>
    </row>
    <row r="130" spans="1:252">
      <c r="A130" s="17"/>
      <c r="B130" s="17"/>
      <c r="C130" s="17"/>
      <c r="D130" s="12"/>
      <c r="E130" s="17"/>
      <c r="F130" s="17"/>
      <c r="G130" s="17"/>
      <c r="H130" s="17"/>
      <c r="I130" s="17"/>
      <c r="J130" s="17"/>
      <c r="K130" s="17"/>
      <c r="L130" s="17"/>
      <c r="M130" s="17"/>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9"/>
      <c r="EZ130" s="9"/>
      <c r="FA130" s="9"/>
      <c r="FB130" s="9"/>
      <c r="FC130" s="9"/>
      <c r="FD130" s="9"/>
      <c r="FE130" s="9"/>
      <c r="FF130" s="9"/>
      <c r="FG130" s="9"/>
      <c r="FH130" s="9"/>
      <c r="FI130" s="9"/>
      <c r="FJ130" s="9"/>
      <c r="FK130" s="9"/>
      <c r="FL130" s="9"/>
      <c r="FM130" s="9"/>
      <c r="FN130" s="9"/>
      <c r="FO130" s="9"/>
      <c r="FP130" s="9"/>
      <c r="FQ130" s="9"/>
      <c r="FR130" s="9"/>
      <c r="FS130" s="9"/>
      <c r="FT130" s="9"/>
      <c r="FU130" s="9"/>
      <c r="FV130" s="9"/>
      <c r="FW130" s="9"/>
      <c r="FX130" s="9"/>
      <c r="FY130" s="9"/>
      <c r="FZ130" s="9"/>
      <c r="GA130" s="9"/>
      <c r="GB130" s="9"/>
      <c r="GC130" s="9"/>
      <c r="GD130" s="9"/>
      <c r="GE130" s="9"/>
      <c r="GF130" s="9"/>
      <c r="GG130" s="9"/>
      <c r="GH130" s="9"/>
      <c r="GI130" s="9"/>
      <c r="GJ130" s="9"/>
      <c r="GK130" s="9"/>
      <c r="GL130" s="9"/>
      <c r="GM130" s="9"/>
      <c r="GN130" s="9"/>
      <c r="GO130" s="9"/>
      <c r="GP130" s="9"/>
      <c r="GQ130" s="9"/>
      <c r="GR130" s="9"/>
      <c r="GS130" s="9"/>
      <c r="GT130" s="9"/>
      <c r="GU130" s="9"/>
      <c r="GV130" s="9"/>
      <c r="GW130" s="9"/>
      <c r="GX130" s="9"/>
      <c r="GY130" s="9"/>
      <c r="GZ130" s="9"/>
      <c r="HA130" s="9"/>
      <c r="HB130" s="9"/>
      <c r="HC130" s="9"/>
      <c r="HD130" s="9"/>
      <c r="HE130" s="9"/>
      <c r="HF130" s="9"/>
      <c r="HG130" s="9"/>
      <c r="HH130" s="9"/>
      <c r="HI130" s="9"/>
      <c r="HJ130" s="9"/>
      <c r="HK130" s="9"/>
      <c r="HL130" s="9"/>
      <c r="HM130" s="9"/>
      <c r="HN130" s="9"/>
      <c r="HO130" s="9"/>
      <c r="HP130" s="9"/>
      <c r="HQ130" s="9"/>
      <c r="HR130" s="9"/>
      <c r="HS130" s="9"/>
      <c r="HT130" s="9"/>
      <c r="HU130" s="9"/>
      <c r="HV130" s="9"/>
      <c r="HW130" s="9"/>
      <c r="HX130" s="9"/>
      <c r="HY130" s="9"/>
      <c r="HZ130" s="9"/>
      <c r="IA130" s="9"/>
      <c r="IB130" s="9"/>
      <c r="IC130" s="9"/>
      <c r="ID130" s="9"/>
      <c r="IE130" s="9"/>
      <c r="IF130" s="9"/>
      <c r="IG130" s="9"/>
      <c r="IH130" s="9"/>
      <c r="II130" s="9"/>
      <c r="IJ130" s="9"/>
      <c r="IK130" s="9"/>
      <c r="IL130" s="9"/>
      <c r="IM130" s="9"/>
      <c r="IN130" s="9"/>
      <c r="IO130" s="9"/>
      <c r="IP130" s="9"/>
      <c r="IQ130" s="9"/>
      <c r="IR130" s="9"/>
    </row>
    <row r="131" spans="1:252">
      <c r="A131" s="17"/>
      <c r="B131" s="17"/>
      <c r="C131" s="17"/>
      <c r="D131" s="12"/>
      <c r="E131" s="17"/>
      <c r="F131" s="17"/>
      <c r="G131" s="17"/>
      <c r="H131" s="17"/>
      <c r="I131" s="17"/>
      <c r="J131" s="17"/>
      <c r="K131" s="17"/>
      <c r="L131" s="17"/>
      <c r="M131" s="17"/>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c r="DR131" s="9"/>
      <c r="DS131" s="9"/>
      <c r="DT131" s="9"/>
      <c r="DU131" s="9"/>
      <c r="DV131" s="9"/>
      <c r="DW131" s="9"/>
      <c r="DX131" s="9"/>
      <c r="DY131" s="9"/>
      <c r="DZ131" s="9"/>
      <c r="EA131" s="9"/>
      <c r="EB131" s="9"/>
      <c r="EC131" s="9"/>
      <c r="ED131" s="9"/>
      <c r="EE131" s="9"/>
      <c r="EF131" s="9"/>
      <c r="EG131" s="9"/>
      <c r="EH131" s="9"/>
      <c r="EI131" s="9"/>
      <c r="EJ131" s="9"/>
      <c r="EK131" s="9"/>
      <c r="EL131" s="9"/>
      <c r="EM131" s="9"/>
      <c r="EN131" s="9"/>
      <c r="EO131" s="9"/>
      <c r="EP131" s="9"/>
      <c r="EQ131" s="9"/>
      <c r="ER131" s="9"/>
      <c r="ES131" s="9"/>
      <c r="ET131" s="9"/>
      <c r="EU131" s="9"/>
      <c r="EV131" s="9"/>
      <c r="EW131" s="9"/>
      <c r="EX131" s="9"/>
      <c r="EY131" s="9"/>
      <c r="EZ131" s="9"/>
      <c r="FA131" s="9"/>
      <c r="FB131" s="9"/>
      <c r="FC131" s="9"/>
      <c r="FD131" s="9"/>
      <c r="FE131" s="9"/>
      <c r="FF131" s="9"/>
      <c r="FG131" s="9"/>
      <c r="FH131" s="9"/>
      <c r="FI131" s="9"/>
      <c r="FJ131" s="9"/>
      <c r="FK131" s="9"/>
      <c r="FL131" s="9"/>
      <c r="FM131" s="9"/>
      <c r="FN131" s="9"/>
      <c r="FO131" s="9"/>
      <c r="FP131" s="9"/>
      <c r="FQ131" s="9"/>
      <c r="FR131" s="9"/>
      <c r="FS131" s="9"/>
      <c r="FT131" s="9"/>
      <c r="FU131" s="9"/>
      <c r="FV131" s="9"/>
      <c r="FW131" s="9"/>
      <c r="FX131" s="9"/>
      <c r="FY131" s="9"/>
      <c r="FZ131" s="9"/>
      <c r="GA131" s="9"/>
      <c r="GB131" s="9"/>
      <c r="GC131" s="9"/>
      <c r="GD131" s="9"/>
      <c r="GE131" s="9"/>
      <c r="GF131" s="9"/>
      <c r="GG131" s="9"/>
      <c r="GH131" s="9"/>
      <c r="GI131" s="9"/>
      <c r="GJ131" s="9"/>
      <c r="GK131" s="9"/>
      <c r="GL131" s="9"/>
      <c r="GM131" s="9"/>
      <c r="GN131" s="9"/>
      <c r="GO131" s="9"/>
      <c r="GP131" s="9"/>
      <c r="GQ131" s="9"/>
      <c r="GR131" s="9"/>
      <c r="GS131" s="9"/>
      <c r="GT131" s="9"/>
      <c r="GU131" s="9"/>
      <c r="GV131" s="9"/>
      <c r="GW131" s="9"/>
      <c r="GX131" s="9"/>
      <c r="GY131" s="9"/>
      <c r="GZ131" s="9"/>
      <c r="HA131" s="9"/>
      <c r="HB131" s="9"/>
      <c r="HC131" s="9"/>
      <c r="HD131" s="9"/>
      <c r="HE131" s="9"/>
      <c r="HF131" s="9"/>
      <c r="HG131" s="9"/>
      <c r="HH131" s="9"/>
      <c r="HI131" s="9"/>
      <c r="HJ131" s="9"/>
      <c r="HK131" s="9"/>
      <c r="HL131" s="9"/>
      <c r="HM131" s="9"/>
      <c r="HN131" s="9"/>
      <c r="HO131" s="9"/>
      <c r="HP131" s="9"/>
      <c r="HQ131" s="9"/>
      <c r="HR131" s="9"/>
      <c r="HS131" s="9"/>
      <c r="HT131" s="9"/>
      <c r="HU131" s="9"/>
      <c r="HV131" s="9"/>
      <c r="HW131" s="9"/>
      <c r="HX131" s="9"/>
      <c r="HY131" s="9"/>
      <c r="HZ131" s="9"/>
      <c r="IA131" s="9"/>
      <c r="IB131" s="9"/>
      <c r="IC131" s="9"/>
      <c r="ID131" s="9"/>
      <c r="IE131" s="9"/>
      <c r="IF131" s="9"/>
      <c r="IG131" s="9"/>
      <c r="IH131" s="9"/>
      <c r="II131" s="9"/>
      <c r="IJ131" s="9"/>
      <c r="IK131" s="9"/>
      <c r="IL131" s="9"/>
      <c r="IM131" s="9"/>
      <c r="IN131" s="9"/>
      <c r="IO131" s="9"/>
      <c r="IP131" s="9"/>
      <c r="IQ131" s="9"/>
      <c r="IR131" s="9"/>
    </row>
    <row r="132" spans="1:252">
      <c r="A132" s="17"/>
      <c r="B132" s="17"/>
      <c r="C132" s="17"/>
      <c r="D132" s="12"/>
      <c r="E132" s="17"/>
      <c r="F132" s="17"/>
      <c r="G132" s="17"/>
      <c r="H132" s="17"/>
      <c r="I132" s="17"/>
      <c r="J132" s="17"/>
      <c r="K132" s="17"/>
      <c r="L132" s="17"/>
      <c r="M132" s="17"/>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c r="DQ132" s="9"/>
      <c r="DR132" s="9"/>
      <c r="DS132" s="9"/>
      <c r="DT132" s="9"/>
      <c r="DU132" s="9"/>
      <c r="DV132" s="9"/>
      <c r="DW132" s="9"/>
      <c r="DX132" s="9"/>
      <c r="DY132" s="9"/>
      <c r="DZ132" s="9"/>
      <c r="EA132" s="9"/>
      <c r="EB132" s="9"/>
      <c r="EC132" s="9"/>
      <c r="ED132" s="9"/>
      <c r="EE132" s="9"/>
      <c r="EF132" s="9"/>
      <c r="EG132" s="9"/>
      <c r="EH132" s="9"/>
      <c r="EI132" s="9"/>
      <c r="EJ132" s="9"/>
      <c r="EK132" s="9"/>
      <c r="EL132" s="9"/>
      <c r="EM132" s="9"/>
      <c r="EN132" s="9"/>
      <c r="EO132" s="9"/>
      <c r="EP132" s="9"/>
      <c r="EQ132" s="9"/>
      <c r="ER132" s="9"/>
      <c r="ES132" s="9"/>
      <c r="ET132" s="9"/>
      <c r="EU132" s="9"/>
      <c r="EV132" s="9"/>
      <c r="EW132" s="9"/>
      <c r="EX132" s="9"/>
      <c r="EY132" s="9"/>
      <c r="EZ132" s="9"/>
      <c r="FA132" s="9"/>
      <c r="FB132" s="9"/>
      <c r="FC132" s="9"/>
      <c r="FD132" s="9"/>
      <c r="FE132" s="9"/>
      <c r="FF132" s="9"/>
      <c r="FG132" s="9"/>
      <c r="FH132" s="9"/>
      <c r="FI132" s="9"/>
      <c r="FJ132" s="9"/>
      <c r="FK132" s="9"/>
      <c r="FL132" s="9"/>
      <c r="FM132" s="9"/>
      <c r="FN132" s="9"/>
      <c r="FO132" s="9"/>
      <c r="FP132" s="9"/>
      <c r="FQ132" s="9"/>
      <c r="FR132" s="9"/>
      <c r="FS132" s="9"/>
      <c r="FT132" s="9"/>
      <c r="FU132" s="9"/>
      <c r="FV132" s="9"/>
      <c r="FW132" s="9"/>
      <c r="FX132" s="9"/>
      <c r="FY132" s="9"/>
      <c r="FZ132" s="9"/>
      <c r="GA132" s="9"/>
      <c r="GB132" s="9"/>
      <c r="GC132" s="9"/>
      <c r="GD132" s="9"/>
      <c r="GE132" s="9"/>
      <c r="GF132" s="9"/>
      <c r="GG132" s="9"/>
      <c r="GH132" s="9"/>
      <c r="GI132" s="9"/>
      <c r="GJ132" s="9"/>
      <c r="GK132" s="9"/>
      <c r="GL132" s="9"/>
      <c r="GM132" s="9"/>
      <c r="GN132" s="9"/>
      <c r="GO132" s="9"/>
      <c r="GP132" s="9"/>
      <c r="GQ132" s="9"/>
      <c r="GR132" s="9"/>
      <c r="GS132" s="9"/>
      <c r="GT132" s="9"/>
      <c r="GU132" s="9"/>
      <c r="GV132" s="9"/>
      <c r="GW132" s="9"/>
      <c r="GX132" s="9"/>
      <c r="GY132" s="9"/>
      <c r="GZ132" s="9"/>
      <c r="HA132" s="9"/>
      <c r="HB132" s="9"/>
      <c r="HC132" s="9"/>
      <c r="HD132" s="9"/>
      <c r="HE132" s="9"/>
      <c r="HF132" s="9"/>
      <c r="HG132" s="9"/>
      <c r="HH132" s="9"/>
      <c r="HI132" s="9"/>
      <c r="HJ132" s="9"/>
      <c r="HK132" s="9"/>
      <c r="HL132" s="9"/>
      <c r="HM132" s="9"/>
      <c r="HN132" s="9"/>
      <c r="HO132" s="9"/>
      <c r="HP132" s="9"/>
      <c r="HQ132" s="9"/>
      <c r="HR132" s="9"/>
      <c r="HS132" s="9"/>
      <c r="HT132" s="9"/>
      <c r="HU132" s="9"/>
      <c r="HV132" s="9"/>
      <c r="HW132" s="9"/>
      <c r="HX132" s="9"/>
      <c r="HY132" s="9"/>
      <c r="HZ132" s="9"/>
      <c r="IA132" s="9"/>
      <c r="IB132" s="9"/>
      <c r="IC132" s="9"/>
      <c r="ID132" s="9"/>
      <c r="IE132" s="9"/>
      <c r="IF132" s="9"/>
      <c r="IG132" s="9"/>
      <c r="IH132" s="9"/>
      <c r="II132" s="9"/>
      <c r="IJ132" s="9"/>
      <c r="IK132" s="9"/>
      <c r="IL132" s="9"/>
      <c r="IM132" s="9"/>
      <c r="IN132" s="9"/>
      <c r="IO132" s="9"/>
      <c r="IP132" s="9"/>
      <c r="IQ132" s="9"/>
      <c r="IR132" s="9"/>
    </row>
    <row r="133" spans="1:252">
      <c r="A133" s="17"/>
      <c r="B133" s="17"/>
      <c r="C133" s="17"/>
      <c r="D133" s="12"/>
      <c r="E133" s="17"/>
      <c r="F133" s="17"/>
      <c r="G133" s="17"/>
      <c r="H133" s="17"/>
      <c r="I133" s="17"/>
      <c r="J133" s="17"/>
      <c r="K133" s="17"/>
      <c r="L133" s="17"/>
      <c r="M133" s="17"/>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c r="DO133" s="9"/>
      <c r="DP133" s="9"/>
      <c r="DQ133" s="9"/>
      <c r="DR133" s="9"/>
      <c r="DS133" s="9"/>
      <c r="DT133" s="9"/>
      <c r="DU133" s="9"/>
      <c r="DV133" s="9"/>
      <c r="DW133" s="9"/>
      <c r="DX133" s="9"/>
      <c r="DY133" s="9"/>
      <c r="DZ133" s="9"/>
      <c r="EA133" s="9"/>
      <c r="EB133" s="9"/>
      <c r="EC133" s="9"/>
      <c r="ED133" s="9"/>
      <c r="EE133" s="9"/>
      <c r="EF133" s="9"/>
      <c r="EG133" s="9"/>
      <c r="EH133" s="9"/>
      <c r="EI133" s="9"/>
      <c r="EJ133" s="9"/>
      <c r="EK133" s="9"/>
      <c r="EL133" s="9"/>
      <c r="EM133" s="9"/>
      <c r="EN133" s="9"/>
      <c r="EO133" s="9"/>
      <c r="EP133" s="9"/>
      <c r="EQ133" s="9"/>
      <c r="ER133" s="9"/>
      <c r="ES133" s="9"/>
      <c r="ET133" s="9"/>
      <c r="EU133" s="9"/>
      <c r="EV133" s="9"/>
      <c r="EW133" s="9"/>
      <c r="EX133" s="9"/>
      <c r="EY133" s="9"/>
      <c r="EZ133" s="9"/>
      <c r="FA133" s="9"/>
      <c r="FB133" s="9"/>
      <c r="FC133" s="9"/>
      <c r="FD133" s="9"/>
      <c r="FE133" s="9"/>
      <c r="FF133" s="9"/>
      <c r="FG133" s="9"/>
      <c r="FH133" s="9"/>
      <c r="FI133" s="9"/>
      <c r="FJ133" s="9"/>
      <c r="FK133" s="9"/>
      <c r="FL133" s="9"/>
      <c r="FM133" s="9"/>
      <c r="FN133" s="9"/>
      <c r="FO133" s="9"/>
      <c r="FP133" s="9"/>
      <c r="FQ133" s="9"/>
      <c r="FR133" s="9"/>
      <c r="FS133" s="9"/>
      <c r="FT133" s="9"/>
      <c r="FU133" s="9"/>
      <c r="FV133" s="9"/>
      <c r="FW133" s="9"/>
      <c r="FX133" s="9"/>
      <c r="FY133" s="9"/>
      <c r="FZ133" s="9"/>
      <c r="GA133" s="9"/>
      <c r="GB133" s="9"/>
      <c r="GC133" s="9"/>
      <c r="GD133" s="9"/>
      <c r="GE133" s="9"/>
      <c r="GF133" s="9"/>
      <c r="GG133" s="9"/>
      <c r="GH133" s="9"/>
      <c r="GI133" s="9"/>
      <c r="GJ133" s="9"/>
      <c r="GK133" s="9"/>
      <c r="GL133" s="9"/>
      <c r="GM133" s="9"/>
      <c r="GN133" s="9"/>
      <c r="GO133" s="9"/>
      <c r="GP133" s="9"/>
      <c r="GQ133" s="9"/>
      <c r="GR133" s="9"/>
      <c r="GS133" s="9"/>
      <c r="GT133" s="9"/>
      <c r="GU133" s="9"/>
      <c r="GV133" s="9"/>
      <c r="GW133" s="9"/>
      <c r="GX133" s="9"/>
      <c r="GY133" s="9"/>
      <c r="GZ133" s="9"/>
      <c r="HA133" s="9"/>
      <c r="HB133" s="9"/>
      <c r="HC133" s="9"/>
      <c r="HD133" s="9"/>
      <c r="HE133" s="9"/>
      <c r="HF133" s="9"/>
      <c r="HG133" s="9"/>
      <c r="HH133" s="9"/>
      <c r="HI133" s="9"/>
      <c r="HJ133" s="9"/>
      <c r="HK133" s="9"/>
      <c r="HL133" s="9"/>
      <c r="HM133" s="9"/>
      <c r="HN133" s="9"/>
      <c r="HO133" s="9"/>
      <c r="HP133" s="9"/>
      <c r="HQ133" s="9"/>
      <c r="HR133" s="9"/>
      <c r="HS133" s="9"/>
      <c r="HT133" s="9"/>
      <c r="HU133" s="9"/>
      <c r="HV133" s="9"/>
      <c r="HW133" s="9"/>
      <c r="HX133" s="9"/>
      <c r="HY133" s="9"/>
      <c r="HZ133" s="9"/>
      <c r="IA133" s="9"/>
      <c r="IB133" s="9"/>
      <c r="IC133" s="9"/>
      <c r="ID133" s="9"/>
      <c r="IE133" s="9"/>
      <c r="IF133" s="9"/>
      <c r="IG133" s="9"/>
      <c r="IH133" s="9"/>
      <c r="II133" s="9"/>
      <c r="IJ133" s="9"/>
      <c r="IK133" s="9"/>
      <c r="IL133" s="9"/>
      <c r="IM133" s="9"/>
      <c r="IN133" s="9"/>
      <c r="IO133" s="9"/>
      <c r="IP133" s="9"/>
      <c r="IQ133" s="9"/>
      <c r="IR133" s="9"/>
    </row>
    <row r="134" spans="1:252">
      <c r="A134" s="17"/>
      <c r="B134" s="17"/>
      <c r="C134" s="17"/>
      <c r="D134" s="12"/>
      <c r="E134" s="17"/>
      <c r="F134" s="17"/>
      <c r="G134" s="17"/>
      <c r="H134" s="17"/>
      <c r="I134" s="17"/>
      <c r="J134" s="17"/>
      <c r="K134" s="17"/>
      <c r="L134" s="17"/>
      <c r="M134" s="17"/>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c r="CL134" s="9"/>
      <c r="CM134" s="9"/>
      <c r="CN134" s="9"/>
      <c r="CO134" s="9"/>
      <c r="CP134" s="9"/>
      <c r="CQ134" s="9"/>
      <c r="CR134" s="9"/>
      <c r="CS134" s="9"/>
      <c r="CT134" s="9"/>
      <c r="CU134" s="9"/>
      <c r="CV134" s="9"/>
      <c r="CW134" s="9"/>
      <c r="CX134" s="9"/>
      <c r="CY134" s="9"/>
      <c r="CZ134" s="9"/>
      <c r="DA134" s="9"/>
      <c r="DB134" s="9"/>
      <c r="DC134" s="9"/>
      <c r="DD134" s="9"/>
      <c r="DE134" s="9"/>
      <c r="DF134" s="9"/>
      <c r="DG134" s="9"/>
      <c r="DH134" s="9"/>
      <c r="DI134" s="9"/>
      <c r="DJ134" s="9"/>
      <c r="DK134" s="9"/>
      <c r="DL134" s="9"/>
      <c r="DM134" s="9"/>
      <c r="DN134" s="9"/>
      <c r="DO134" s="9"/>
      <c r="DP134" s="9"/>
      <c r="DQ134" s="9"/>
      <c r="DR134" s="9"/>
      <c r="DS134" s="9"/>
      <c r="DT134" s="9"/>
      <c r="DU134" s="9"/>
      <c r="DV134" s="9"/>
      <c r="DW134" s="9"/>
      <c r="DX134" s="9"/>
      <c r="DY134" s="9"/>
      <c r="DZ134" s="9"/>
      <c r="EA134" s="9"/>
      <c r="EB134" s="9"/>
      <c r="EC134" s="9"/>
      <c r="ED134" s="9"/>
      <c r="EE134" s="9"/>
      <c r="EF134" s="9"/>
      <c r="EG134" s="9"/>
      <c r="EH134" s="9"/>
      <c r="EI134" s="9"/>
      <c r="EJ134" s="9"/>
      <c r="EK134" s="9"/>
      <c r="EL134" s="9"/>
      <c r="EM134" s="9"/>
      <c r="EN134" s="9"/>
      <c r="EO134" s="9"/>
      <c r="EP134" s="9"/>
      <c r="EQ134" s="9"/>
      <c r="ER134" s="9"/>
      <c r="ES134" s="9"/>
      <c r="ET134" s="9"/>
      <c r="EU134" s="9"/>
      <c r="EV134" s="9"/>
      <c r="EW134" s="9"/>
      <c r="EX134" s="9"/>
      <c r="EY134" s="9"/>
      <c r="EZ134" s="9"/>
      <c r="FA134" s="9"/>
      <c r="FB134" s="9"/>
      <c r="FC134" s="9"/>
      <c r="FD134" s="9"/>
      <c r="FE134" s="9"/>
      <c r="FF134" s="9"/>
      <c r="FG134" s="9"/>
      <c r="FH134" s="9"/>
      <c r="FI134" s="9"/>
      <c r="FJ134" s="9"/>
      <c r="FK134" s="9"/>
      <c r="FL134" s="9"/>
      <c r="FM134" s="9"/>
      <c r="FN134" s="9"/>
      <c r="FO134" s="9"/>
      <c r="FP134" s="9"/>
      <c r="FQ134" s="9"/>
      <c r="FR134" s="9"/>
      <c r="FS134" s="9"/>
      <c r="FT134" s="9"/>
      <c r="FU134" s="9"/>
      <c r="FV134" s="9"/>
      <c r="FW134" s="9"/>
      <c r="FX134" s="9"/>
      <c r="FY134" s="9"/>
      <c r="FZ134" s="9"/>
      <c r="GA134" s="9"/>
      <c r="GB134" s="9"/>
      <c r="GC134" s="9"/>
      <c r="GD134" s="9"/>
      <c r="GE134" s="9"/>
      <c r="GF134" s="9"/>
      <c r="GG134" s="9"/>
      <c r="GH134" s="9"/>
      <c r="GI134" s="9"/>
      <c r="GJ134" s="9"/>
      <c r="GK134" s="9"/>
      <c r="GL134" s="9"/>
      <c r="GM134" s="9"/>
      <c r="GN134" s="9"/>
      <c r="GO134" s="9"/>
      <c r="GP134" s="9"/>
      <c r="GQ134" s="9"/>
      <c r="GR134" s="9"/>
      <c r="GS134" s="9"/>
      <c r="GT134" s="9"/>
      <c r="GU134" s="9"/>
      <c r="GV134" s="9"/>
      <c r="GW134" s="9"/>
      <c r="GX134" s="9"/>
      <c r="GY134" s="9"/>
      <c r="GZ134" s="9"/>
      <c r="HA134" s="9"/>
      <c r="HB134" s="9"/>
      <c r="HC134" s="9"/>
      <c r="HD134" s="9"/>
      <c r="HE134" s="9"/>
      <c r="HF134" s="9"/>
      <c r="HG134" s="9"/>
      <c r="HH134" s="9"/>
      <c r="HI134" s="9"/>
      <c r="HJ134" s="9"/>
      <c r="HK134" s="9"/>
      <c r="HL134" s="9"/>
      <c r="HM134" s="9"/>
      <c r="HN134" s="9"/>
      <c r="HO134" s="9"/>
      <c r="HP134" s="9"/>
      <c r="HQ134" s="9"/>
      <c r="HR134" s="9"/>
      <c r="HS134" s="9"/>
      <c r="HT134" s="9"/>
      <c r="HU134" s="9"/>
      <c r="HV134" s="9"/>
      <c r="HW134" s="9"/>
      <c r="HX134" s="9"/>
      <c r="HY134" s="9"/>
      <c r="HZ134" s="9"/>
      <c r="IA134" s="9"/>
      <c r="IB134" s="9"/>
      <c r="IC134" s="9"/>
      <c r="ID134" s="9"/>
      <c r="IE134" s="9"/>
      <c r="IF134" s="9"/>
      <c r="IG134" s="9"/>
      <c r="IH134" s="9"/>
      <c r="II134" s="9"/>
      <c r="IJ134" s="9"/>
      <c r="IK134" s="9"/>
      <c r="IL134" s="9"/>
      <c r="IM134" s="9"/>
      <c r="IN134" s="9"/>
      <c r="IO134" s="9"/>
      <c r="IP134" s="9"/>
      <c r="IQ134" s="9"/>
      <c r="IR134" s="9"/>
    </row>
    <row r="135" spans="1:252">
      <c r="A135" s="17"/>
      <c r="B135" s="17"/>
      <c r="C135" s="17"/>
      <c r="D135" s="12"/>
      <c r="E135" s="17"/>
      <c r="F135" s="17"/>
      <c r="G135" s="17"/>
      <c r="H135" s="17"/>
      <c r="I135" s="17"/>
      <c r="J135" s="17"/>
      <c r="K135" s="17"/>
      <c r="L135" s="17"/>
      <c r="M135" s="17"/>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
      <c r="CH135" s="9"/>
      <c r="CI135" s="9"/>
      <c r="CJ135" s="9"/>
      <c r="CK135" s="9"/>
      <c r="CL135" s="9"/>
      <c r="CM135" s="9"/>
      <c r="CN135" s="9"/>
      <c r="CO135" s="9"/>
      <c r="CP135" s="9"/>
      <c r="CQ135" s="9"/>
      <c r="CR135" s="9"/>
      <c r="CS135" s="9"/>
      <c r="CT135" s="9"/>
      <c r="CU135" s="9"/>
      <c r="CV135" s="9"/>
      <c r="CW135" s="9"/>
      <c r="CX135" s="9"/>
      <c r="CY135" s="9"/>
      <c r="CZ135" s="9"/>
      <c r="DA135" s="9"/>
      <c r="DB135" s="9"/>
      <c r="DC135" s="9"/>
      <c r="DD135" s="9"/>
      <c r="DE135" s="9"/>
      <c r="DF135" s="9"/>
      <c r="DG135" s="9"/>
      <c r="DH135" s="9"/>
      <c r="DI135" s="9"/>
      <c r="DJ135" s="9"/>
      <c r="DK135" s="9"/>
      <c r="DL135" s="9"/>
      <c r="DM135" s="9"/>
      <c r="DN135" s="9"/>
      <c r="DO135" s="9"/>
      <c r="DP135" s="9"/>
      <c r="DQ135" s="9"/>
      <c r="DR135" s="9"/>
      <c r="DS135" s="9"/>
      <c r="DT135" s="9"/>
      <c r="DU135" s="9"/>
      <c r="DV135" s="9"/>
      <c r="DW135" s="9"/>
      <c r="DX135" s="9"/>
      <c r="DY135" s="9"/>
      <c r="DZ135" s="9"/>
      <c r="EA135" s="9"/>
      <c r="EB135" s="9"/>
      <c r="EC135" s="9"/>
      <c r="ED135" s="9"/>
      <c r="EE135" s="9"/>
      <c r="EF135" s="9"/>
      <c r="EG135" s="9"/>
      <c r="EH135" s="9"/>
      <c r="EI135" s="9"/>
      <c r="EJ135" s="9"/>
      <c r="EK135" s="9"/>
      <c r="EL135" s="9"/>
      <c r="EM135" s="9"/>
      <c r="EN135" s="9"/>
      <c r="EO135" s="9"/>
      <c r="EP135" s="9"/>
      <c r="EQ135" s="9"/>
      <c r="ER135" s="9"/>
      <c r="ES135" s="9"/>
      <c r="ET135" s="9"/>
      <c r="EU135" s="9"/>
      <c r="EV135" s="9"/>
      <c r="EW135" s="9"/>
      <c r="EX135" s="9"/>
      <c r="EY135" s="9"/>
      <c r="EZ135" s="9"/>
      <c r="FA135" s="9"/>
      <c r="FB135" s="9"/>
      <c r="FC135" s="9"/>
      <c r="FD135" s="9"/>
      <c r="FE135" s="9"/>
      <c r="FF135" s="9"/>
      <c r="FG135" s="9"/>
      <c r="FH135" s="9"/>
      <c r="FI135" s="9"/>
      <c r="FJ135" s="9"/>
      <c r="FK135" s="9"/>
      <c r="FL135" s="9"/>
      <c r="FM135" s="9"/>
      <c r="FN135" s="9"/>
      <c r="FO135" s="9"/>
      <c r="FP135" s="9"/>
      <c r="FQ135" s="9"/>
      <c r="FR135" s="9"/>
      <c r="FS135" s="9"/>
      <c r="FT135" s="9"/>
      <c r="FU135" s="9"/>
      <c r="FV135" s="9"/>
      <c r="FW135" s="9"/>
      <c r="FX135" s="9"/>
      <c r="FY135" s="9"/>
      <c r="FZ135" s="9"/>
      <c r="GA135" s="9"/>
      <c r="GB135" s="9"/>
      <c r="GC135" s="9"/>
      <c r="GD135" s="9"/>
      <c r="GE135" s="9"/>
      <c r="GF135" s="9"/>
      <c r="GG135" s="9"/>
      <c r="GH135" s="9"/>
      <c r="GI135" s="9"/>
      <c r="GJ135" s="9"/>
      <c r="GK135" s="9"/>
      <c r="GL135" s="9"/>
      <c r="GM135" s="9"/>
      <c r="GN135" s="9"/>
      <c r="GO135" s="9"/>
      <c r="GP135" s="9"/>
      <c r="GQ135" s="9"/>
      <c r="GR135" s="9"/>
      <c r="GS135" s="9"/>
      <c r="GT135" s="9"/>
      <c r="GU135" s="9"/>
      <c r="GV135" s="9"/>
      <c r="GW135" s="9"/>
      <c r="GX135" s="9"/>
      <c r="GY135" s="9"/>
      <c r="GZ135" s="9"/>
      <c r="HA135" s="9"/>
      <c r="HB135" s="9"/>
      <c r="HC135" s="9"/>
      <c r="HD135" s="9"/>
      <c r="HE135" s="9"/>
      <c r="HF135" s="9"/>
      <c r="HG135" s="9"/>
      <c r="HH135" s="9"/>
      <c r="HI135" s="9"/>
      <c r="HJ135" s="9"/>
      <c r="HK135" s="9"/>
      <c r="HL135" s="9"/>
      <c r="HM135" s="9"/>
      <c r="HN135" s="9"/>
      <c r="HO135" s="9"/>
      <c r="HP135" s="9"/>
      <c r="HQ135" s="9"/>
      <c r="HR135" s="9"/>
      <c r="HS135" s="9"/>
      <c r="HT135" s="9"/>
      <c r="HU135" s="9"/>
      <c r="HV135" s="9"/>
      <c r="HW135" s="9"/>
      <c r="HX135" s="9"/>
      <c r="HY135" s="9"/>
      <c r="HZ135" s="9"/>
      <c r="IA135" s="9"/>
      <c r="IB135" s="9"/>
      <c r="IC135" s="9"/>
      <c r="ID135" s="9"/>
      <c r="IE135" s="9"/>
      <c r="IF135" s="9"/>
      <c r="IG135" s="9"/>
      <c r="IH135" s="9"/>
      <c r="II135" s="9"/>
      <c r="IJ135" s="9"/>
      <c r="IK135" s="9"/>
      <c r="IL135" s="9"/>
      <c r="IM135" s="9"/>
      <c r="IN135" s="9"/>
      <c r="IO135" s="9"/>
      <c r="IP135" s="9"/>
      <c r="IQ135" s="9"/>
      <c r="IR135" s="9"/>
    </row>
    <row r="136" spans="1:252">
      <c r="A136" s="17"/>
      <c r="B136" s="17"/>
      <c r="C136" s="17"/>
      <c r="D136" s="12"/>
      <c r="E136" s="17"/>
      <c r="F136" s="17"/>
      <c r="G136" s="17"/>
      <c r="H136" s="17"/>
      <c r="I136" s="17"/>
      <c r="J136" s="17"/>
      <c r="K136" s="17"/>
      <c r="L136" s="17"/>
      <c r="M136" s="17"/>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c r="CA136" s="9"/>
      <c r="CB136" s="9"/>
      <c r="CC136" s="9"/>
      <c r="CD136" s="9"/>
      <c r="CE136" s="9"/>
      <c r="CF136" s="9"/>
      <c r="CG136" s="9"/>
      <c r="CH136" s="9"/>
      <c r="CI136" s="9"/>
      <c r="CJ136" s="9"/>
      <c r="CK136" s="9"/>
      <c r="CL136" s="9"/>
      <c r="CM136" s="9"/>
      <c r="CN136" s="9"/>
      <c r="CO136" s="9"/>
      <c r="CP136" s="9"/>
      <c r="CQ136" s="9"/>
      <c r="CR136" s="9"/>
      <c r="CS136" s="9"/>
      <c r="CT136" s="9"/>
      <c r="CU136" s="9"/>
      <c r="CV136" s="9"/>
      <c r="CW136" s="9"/>
      <c r="CX136" s="9"/>
      <c r="CY136" s="9"/>
      <c r="CZ136" s="9"/>
      <c r="DA136" s="9"/>
      <c r="DB136" s="9"/>
      <c r="DC136" s="9"/>
      <c r="DD136" s="9"/>
      <c r="DE136" s="9"/>
      <c r="DF136" s="9"/>
      <c r="DG136" s="9"/>
      <c r="DH136" s="9"/>
      <c r="DI136" s="9"/>
      <c r="DJ136" s="9"/>
      <c r="DK136" s="9"/>
      <c r="DL136" s="9"/>
      <c r="DM136" s="9"/>
      <c r="DN136" s="9"/>
      <c r="DO136" s="9"/>
      <c r="DP136" s="9"/>
      <c r="DQ136" s="9"/>
      <c r="DR136" s="9"/>
      <c r="DS136" s="9"/>
      <c r="DT136" s="9"/>
      <c r="DU136" s="9"/>
      <c r="DV136" s="9"/>
      <c r="DW136" s="9"/>
      <c r="DX136" s="9"/>
      <c r="DY136" s="9"/>
      <c r="DZ136" s="9"/>
      <c r="EA136" s="9"/>
      <c r="EB136" s="9"/>
      <c r="EC136" s="9"/>
      <c r="ED136" s="9"/>
      <c r="EE136" s="9"/>
      <c r="EF136" s="9"/>
      <c r="EG136" s="9"/>
      <c r="EH136" s="9"/>
      <c r="EI136" s="9"/>
      <c r="EJ136" s="9"/>
      <c r="EK136" s="9"/>
      <c r="EL136" s="9"/>
      <c r="EM136" s="9"/>
      <c r="EN136" s="9"/>
      <c r="EO136" s="9"/>
      <c r="EP136" s="9"/>
      <c r="EQ136" s="9"/>
      <c r="ER136" s="9"/>
      <c r="ES136" s="9"/>
      <c r="ET136" s="9"/>
      <c r="EU136" s="9"/>
      <c r="EV136" s="9"/>
      <c r="EW136" s="9"/>
      <c r="EX136" s="9"/>
      <c r="EY136" s="9"/>
      <c r="EZ136" s="9"/>
      <c r="FA136" s="9"/>
      <c r="FB136" s="9"/>
      <c r="FC136" s="9"/>
      <c r="FD136" s="9"/>
      <c r="FE136" s="9"/>
      <c r="FF136" s="9"/>
      <c r="FG136" s="9"/>
      <c r="FH136" s="9"/>
      <c r="FI136" s="9"/>
      <c r="FJ136" s="9"/>
      <c r="FK136" s="9"/>
      <c r="FL136" s="9"/>
      <c r="FM136" s="9"/>
      <c r="FN136" s="9"/>
      <c r="FO136" s="9"/>
      <c r="FP136" s="9"/>
      <c r="FQ136" s="9"/>
      <c r="FR136" s="9"/>
      <c r="FS136" s="9"/>
      <c r="FT136" s="9"/>
      <c r="FU136" s="9"/>
      <c r="FV136" s="9"/>
      <c r="FW136" s="9"/>
      <c r="FX136" s="9"/>
      <c r="FY136" s="9"/>
      <c r="FZ136" s="9"/>
      <c r="GA136" s="9"/>
      <c r="GB136" s="9"/>
      <c r="GC136" s="9"/>
      <c r="GD136" s="9"/>
      <c r="GE136" s="9"/>
      <c r="GF136" s="9"/>
      <c r="GG136" s="9"/>
      <c r="GH136" s="9"/>
      <c r="GI136" s="9"/>
      <c r="GJ136" s="9"/>
      <c r="GK136" s="9"/>
      <c r="GL136" s="9"/>
      <c r="GM136" s="9"/>
      <c r="GN136" s="9"/>
      <c r="GO136" s="9"/>
      <c r="GP136" s="9"/>
      <c r="GQ136" s="9"/>
      <c r="GR136" s="9"/>
      <c r="GS136" s="9"/>
      <c r="GT136" s="9"/>
      <c r="GU136" s="9"/>
      <c r="GV136" s="9"/>
      <c r="GW136" s="9"/>
      <c r="GX136" s="9"/>
      <c r="GY136" s="9"/>
      <c r="GZ136" s="9"/>
      <c r="HA136" s="9"/>
      <c r="HB136" s="9"/>
      <c r="HC136" s="9"/>
      <c r="HD136" s="9"/>
      <c r="HE136" s="9"/>
      <c r="HF136" s="9"/>
      <c r="HG136" s="9"/>
      <c r="HH136" s="9"/>
      <c r="HI136" s="9"/>
      <c r="HJ136" s="9"/>
      <c r="HK136" s="9"/>
      <c r="HL136" s="9"/>
      <c r="HM136" s="9"/>
      <c r="HN136" s="9"/>
      <c r="HO136" s="9"/>
      <c r="HP136" s="9"/>
      <c r="HQ136" s="9"/>
      <c r="HR136" s="9"/>
      <c r="HS136" s="9"/>
      <c r="HT136" s="9"/>
      <c r="HU136" s="9"/>
      <c r="HV136" s="9"/>
      <c r="HW136" s="9"/>
      <c r="HX136" s="9"/>
      <c r="HY136" s="9"/>
      <c r="HZ136" s="9"/>
      <c r="IA136" s="9"/>
      <c r="IB136" s="9"/>
      <c r="IC136" s="9"/>
      <c r="ID136" s="9"/>
      <c r="IE136" s="9"/>
      <c r="IF136" s="9"/>
      <c r="IG136" s="9"/>
      <c r="IH136" s="9"/>
      <c r="II136" s="9"/>
      <c r="IJ136" s="9"/>
      <c r="IK136" s="9"/>
      <c r="IL136" s="9"/>
      <c r="IM136" s="9"/>
      <c r="IN136" s="9"/>
      <c r="IO136" s="9"/>
      <c r="IP136" s="9"/>
      <c r="IQ136" s="9"/>
      <c r="IR136" s="9"/>
    </row>
    <row r="137" spans="1:252">
      <c r="A137" s="17"/>
      <c r="B137" s="17"/>
      <c r="C137" s="17"/>
      <c r="D137" s="12"/>
      <c r="E137" s="17"/>
      <c r="F137" s="17"/>
      <c r="G137" s="17"/>
      <c r="H137" s="17"/>
      <c r="I137" s="17"/>
      <c r="J137" s="17"/>
      <c r="K137" s="17"/>
      <c r="L137" s="17"/>
      <c r="M137" s="17"/>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c r="CL137" s="9"/>
      <c r="CM137" s="9"/>
      <c r="CN137" s="9"/>
      <c r="CO137" s="9"/>
      <c r="CP137" s="9"/>
      <c r="CQ137" s="9"/>
      <c r="CR137" s="9"/>
      <c r="CS137" s="9"/>
      <c r="CT137" s="9"/>
      <c r="CU137" s="9"/>
      <c r="CV137" s="9"/>
      <c r="CW137" s="9"/>
      <c r="CX137" s="9"/>
      <c r="CY137" s="9"/>
      <c r="CZ137" s="9"/>
      <c r="DA137" s="9"/>
      <c r="DB137" s="9"/>
      <c r="DC137" s="9"/>
      <c r="DD137" s="9"/>
      <c r="DE137" s="9"/>
      <c r="DF137" s="9"/>
      <c r="DG137" s="9"/>
      <c r="DH137" s="9"/>
      <c r="DI137" s="9"/>
      <c r="DJ137" s="9"/>
      <c r="DK137" s="9"/>
      <c r="DL137" s="9"/>
      <c r="DM137" s="9"/>
      <c r="DN137" s="9"/>
      <c r="DO137" s="9"/>
      <c r="DP137" s="9"/>
      <c r="DQ137" s="9"/>
      <c r="DR137" s="9"/>
      <c r="DS137" s="9"/>
      <c r="DT137" s="9"/>
      <c r="DU137" s="9"/>
      <c r="DV137" s="9"/>
      <c r="DW137" s="9"/>
      <c r="DX137" s="9"/>
      <c r="DY137" s="9"/>
      <c r="DZ137" s="9"/>
      <c r="EA137" s="9"/>
      <c r="EB137" s="9"/>
      <c r="EC137" s="9"/>
      <c r="ED137" s="9"/>
      <c r="EE137" s="9"/>
      <c r="EF137" s="9"/>
      <c r="EG137" s="9"/>
      <c r="EH137" s="9"/>
      <c r="EI137" s="9"/>
      <c r="EJ137" s="9"/>
      <c r="EK137" s="9"/>
      <c r="EL137" s="9"/>
      <c r="EM137" s="9"/>
      <c r="EN137" s="9"/>
      <c r="EO137" s="9"/>
      <c r="EP137" s="9"/>
      <c r="EQ137" s="9"/>
      <c r="ER137" s="9"/>
      <c r="ES137" s="9"/>
      <c r="ET137" s="9"/>
      <c r="EU137" s="9"/>
      <c r="EV137" s="9"/>
      <c r="EW137" s="9"/>
      <c r="EX137" s="9"/>
      <c r="EY137" s="9"/>
      <c r="EZ137" s="9"/>
      <c r="FA137" s="9"/>
      <c r="FB137" s="9"/>
      <c r="FC137" s="9"/>
      <c r="FD137" s="9"/>
      <c r="FE137" s="9"/>
      <c r="FF137" s="9"/>
      <c r="FG137" s="9"/>
      <c r="FH137" s="9"/>
      <c r="FI137" s="9"/>
      <c r="FJ137" s="9"/>
      <c r="FK137" s="9"/>
      <c r="FL137" s="9"/>
      <c r="FM137" s="9"/>
      <c r="FN137" s="9"/>
      <c r="FO137" s="9"/>
      <c r="FP137" s="9"/>
      <c r="FQ137" s="9"/>
      <c r="FR137" s="9"/>
      <c r="FS137" s="9"/>
      <c r="FT137" s="9"/>
      <c r="FU137" s="9"/>
      <c r="FV137" s="9"/>
      <c r="FW137" s="9"/>
      <c r="FX137" s="9"/>
      <c r="FY137" s="9"/>
      <c r="FZ137" s="9"/>
      <c r="GA137" s="9"/>
      <c r="GB137" s="9"/>
      <c r="GC137" s="9"/>
      <c r="GD137" s="9"/>
      <c r="GE137" s="9"/>
      <c r="GF137" s="9"/>
      <c r="GG137" s="9"/>
      <c r="GH137" s="9"/>
      <c r="GI137" s="9"/>
      <c r="GJ137" s="9"/>
      <c r="GK137" s="9"/>
      <c r="GL137" s="9"/>
      <c r="GM137" s="9"/>
      <c r="GN137" s="9"/>
      <c r="GO137" s="9"/>
      <c r="GP137" s="9"/>
      <c r="GQ137" s="9"/>
      <c r="GR137" s="9"/>
      <c r="GS137" s="9"/>
      <c r="GT137" s="9"/>
      <c r="GU137" s="9"/>
      <c r="GV137" s="9"/>
      <c r="GW137" s="9"/>
      <c r="GX137" s="9"/>
      <c r="GY137" s="9"/>
      <c r="GZ137" s="9"/>
      <c r="HA137" s="9"/>
      <c r="HB137" s="9"/>
      <c r="HC137" s="9"/>
      <c r="HD137" s="9"/>
      <c r="HE137" s="9"/>
      <c r="HF137" s="9"/>
      <c r="HG137" s="9"/>
      <c r="HH137" s="9"/>
      <c r="HI137" s="9"/>
      <c r="HJ137" s="9"/>
      <c r="HK137" s="9"/>
      <c r="HL137" s="9"/>
      <c r="HM137" s="9"/>
      <c r="HN137" s="9"/>
      <c r="HO137" s="9"/>
      <c r="HP137" s="9"/>
      <c r="HQ137" s="9"/>
      <c r="HR137" s="9"/>
      <c r="HS137" s="9"/>
      <c r="HT137" s="9"/>
      <c r="HU137" s="9"/>
      <c r="HV137" s="9"/>
      <c r="HW137" s="9"/>
      <c r="HX137" s="9"/>
      <c r="HY137" s="9"/>
      <c r="HZ137" s="9"/>
      <c r="IA137" s="9"/>
      <c r="IB137" s="9"/>
      <c r="IC137" s="9"/>
      <c r="ID137" s="9"/>
      <c r="IE137" s="9"/>
      <c r="IF137" s="9"/>
      <c r="IG137" s="9"/>
      <c r="IH137" s="9"/>
      <c r="II137" s="9"/>
      <c r="IJ137" s="9"/>
      <c r="IK137" s="9"/>
      <c r="IL137" s="9"/>
      <c r="IM137" s="9"/>
      <c r="IN137" s="9"/>
      <c r="IO137" s="9"/>
      <c r="IP137" s="9"/>
      <c r="IQ137" s="9"/>
      <c r="IR137" s="9"/>
    </row>
    <row r="138" spans="1:252">
      <c r="A138" s="17"/>
      <c r="B138" s="17"/>
      <c r="C138" s="17"/>
      <c r="D138" s="12"/>
      <c r="E138" s="17"/>
      <c r="F138" s="17"/>
      <c r="G138" s="17"/>
      <c r="H138" s="17"/>
      <c r="I138" s="17"/>
      <c r="J138" s="17"/>
      <c r="K138" s="17"/>
      <c r="L138" s="17"/>
      <c r="M138" s="17"/>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c r="DO138" s="9"/>
      <c r="DP138" s="9"/>
      <c r="DQ138" s="9"/>
      <c r="DR138" s="9"/>
      <c r="DS138" s="9"/>
      <c r="DT138" s="9"/>
      <c r="DU138" s="9"/>
      <c r="DV138" s="9"/>
      <c r="DW138" s="9"/>
      <c r="DX138" s="9"/>
      <c r="DY138" s="9"/>
      <c r="DZ138" s="9"/>
      <c r="EA138" s="9"/>
      <c r="EB138" s="9"/>
      <c r="EC138" s="9"/>
      <c r="ED138" s="9"/>
      <c r="EE138" s="9"/>
      <c r="EF138" s="9"/>
      <c r="EG138" s="9"/>
      <c r="EH138" s="9"/>
      <c r="EI138" s="9"/>
      <c r="EJ138" s="9"/>
      <c r="EK138" s="9"/>
      <c r="EL138" s="9"/>
      <c r="EM138" s="9"/>
      <c r="EN138" s="9"/>
      <c r="EO138" s="9"/>
      <c r="EP138" s="9"/>
      <c r="EQ138" s="9"/>
      <c r="ER138" s="9"/>
      <c r="ES138" s="9"/>
      <c r="ET138" s="9"/>
      <c r="EU138" s="9"/>
      <c r="EV138" s="9"/>
      <c r="EW138" s="9"/>
      <c r="EX138" s="9"/>
      <c r="EY138" s="9"/>
      <c r="EZ138" s="9"/>
      <c r="FA138" s="9"/>
      <c r="FB138" s="9"/>
      <c r="FC138" s="9"/>
      <c r="FD138" s="9"/>
      <c r="FE138" s="9"/>
      <c r="FF138" s="9"/>
      <c r="FG138" s="9"/>
      <c r="FH138" s="9"/>
      <c r="FI138" s="9"/>
      <c r="FJ138" s="9"/>
      <c r="FK138" s="9"/>
      <c r="FL138" s="9"/>
      <c r="FM138" s="9"/>
      <c r="FN138" s="9"/>
      <c r="FO138" s="9"/>
      <c r="FP138" s="9"/>
      <c r="FQ138" s="9"/>
      <c r="FR138" s="9"/>
      <c r="FS138" s="9"/>
      <c r="FT138" s="9"/>
      <c r="FU138" s="9"/>
      <c r="FV138" s="9"/>
      <c r="FW138" s="9"/>
      <c r="FX138" s="9"/>
      <c r="FY138" s="9"/>
      <c r="FZ138" s="9"/>
      <c r="GA138" s="9"/>
      <c r="GB138" s="9"/>
      <c r="GC138" s="9"/>
      <c r="GD138" s="9"/>
      <c r="GE138" s="9"/>
      <c r="GF138" s="9"/>
      <c r="GG138" s="9"/>
      <c r="GH138" s="9"/>
      <c r="GI138" s="9"/>
      <c r="GJ138" s="9"/>
      <c r="GK138" s="9"/>
      <c r="GL138" s="9"/>
      <c r="GM138" s="9"/>
      <c r="GN138" s="9"/>
      <c r="GO138" s="9"/>
      <c r="GP138" s="9"/>
      <c r="GQ138" s="9"/>
      <c r="GR138" s="9"/>
      <c r="GS138" s="9"/>
      <c r="GT138" s="9"/>
      <c r="GU138" s="9"/>
      <c r="GV138" s="9"/>
      <c r="GW138" s="9"/>
      <c r="GX138" s="9"/>
      <c r="GY138" s="9"/>
      <c r="GZ138" s="9"/>
      <c r="HA138" s="9"/>
      <c r="HB138" s="9"/>
      <c r="HC138" s="9"/>
      <c r="HD138" s="9"/>
      <c r="HE138" s="9"/>
      <c r="HF138" s="9"/>
      <c r="HG138" s="9"/>
      <c r="HH138" s="9"/>
      <c r="HI138" s="9"/>
      <c r="HJ138" s="9"/>
      <c r="HK138" s="9"/>
      <c r="HL138" s="9"/>
      <c r="HM138" s="9"/>
      <c r="HN138" s="9"/>
      <c r="HO138" s="9"/>
      <c r="HP138" s="9"/>
      <c r="HQ138" s="9"/>
      <c r="HR138" s="9"/>
      <c r="HS138" s="9"/>
      <c r="HT138" s="9"/>
      <c r="HU138" s="9"/>
      <c r="HV138" s="9"/>
      <c r="HW138" s="9"/>
      <c r="HX138" s="9"/>
      <c r="HY138" s="9"/>
      <c r="HZ138" s="9"/>
      <c r="IA138" s="9"/>
      <c r="IB138" s="9"/>
      <c r="IC138" s="9"/>
      <c r="ID138" s="9"/>
      <c r="IE138" s="9"/>
      <c r="IF138" s="9"/>
      <c r="IG138" s="9"/>
      <c r="IH138" s="9"/>
      <c r="II138" s="9"/>
      <c r="IJ138" s="9"/>
      <c r="IK138" s="9"/>
      <c r="IL138" s="9"/>
      <c r="IM138" s="9"/>
      <c r="IN138" s="9"/>
      <c r="IO138" s="9"/>
      <c r="IP138" s="9"/>
      <c r="IQ138" s="9"/>
      <c r="IR138" s="9"/>
    </row>
    <row r="139" spans="1:252">
      <c r="A139" s="17"/>
      <c r="B139" s="17"/>
      <c r="C139" s="17"/>
      <c r="D139" s="12"/>
      <c r="E139" s="17"/>
      <c r="F139" s="17"/>
      <c r="G139" s="17"/>
      <c r="H139" s="17"/>
      <c r="I139" s="17"/>
      <c r="J139" s="17"/>
      <c r="K139" s="17"/>
      <c r="L139" s="17"/>
      <c r="M139" s="17"/>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c r="DO139" s="9"/>
      <c r="DP139" s="9"/>
      <c r="DQ139" s="9"/>
      <c r="DR139" s="9"/>
      <c r="DS139" s="9"/>
      <c r="DT139" s="9"/>
      <c r="DU139" s="9"/>
      <c r="DV139" s="9"/>
      <c r="DW139" s="9"/>
      <c r="DX139" s="9"/>
      <c r="DY139" s="9"/>
      <c r="DZ139" s="9"/>
      <c r="EA139" s="9"/>
      <c r="EB139" s="9"/>
      <c r="EC139" s="9"/>
      <c r="ED139" s="9"/>
      <c r="EE139" s="9"/>
      <c r="EF139" s="9"/>
      <c r="EG139" s="9"/>
      <c r="EH139" s="9"/>
      <c r="EI139" s="9"/>
      <c r="EJ139" s="9"/>
      <c r="EK139" s="9"/>
      <c r="EL139" s="9"/>
      <c r="EM139" s="9"/>
      <c r="EN139" s="9"/>
      <c r="EO139" s="9"/>
      <c r="EP139" s="9"/>
      <c r="EQ139" s="9"/>
      <c r="ER139" s="9"/>
      <c r="ES139" s="9"/>
      <c r="ET139" s="9"/>
      <c r="EU139" s="9"/>
      <c r="EV139" s="9"/>
      <c r="EW139" s="9"/>
      <c r="EX139" s="9"/>
      <c r="EY139" s="9"/>
      <c r="EZ139" s="9"/>
      <c r="FA139" s="9"/>
      <c r="FB139" s="9"/>
      <c r="FC139" s="9"/>
      <c r="FD139" s="9"/>
      <c r="FE139" s="9"/>
      <c r="FF139" s="9"/>
      <c r="FG139" s="9"/>
      <c r="FH139" s="9"/>
      <c r="FI139" s="9"/>
      <c r="FJ139" s="9"/>
      <c r="FK139" s="9"/>
      <c r="FL139" s="9"/>
      <c r="FM139" s="9"/>
      <c r="FN139" s="9"/>
      <c r="FO139" s="9"/>
      <c r="FP139" s="9"/>
      <c r="FQ139" s="9"/>
      <c r="FR139" s="9"/>
      <c r="FS139" s="9"/>
      <c r="FT139" s="9"/>
      <c r="FU139" s="9"/>
      <c r="FV139" s="9"/>
      <c r="FW139" s="9"/>
      <c r="FX139" s="9"/>
      <c r="FY139" s="9"/>
      <c r="FZ139" s="9"/>
      <c r="GA139" s="9"/>
      <c r="GB139" s="9"/>
      <c r="GC139" s="9"/>
      <c r="GD139" s="9"/>
      <c r="GE139" s="9"/>
      <c r="GF139" s="9"/>
      <c r="GG139" s="9"/>
      <c r="GH139" s="9"/>
      <c r="GI139" s="9"/>
      <c r="GJ139" s="9"/>
      <c r="GK139" s="9"/>
      <c r="GL139" s="9"/>
      <c r="GM139" s="9"/>
      <c r="GN139" s="9"/>
      <c r="GO139" s="9"/>
      <c r="GP139" s="9"/>
      <c r="GQ139" s="9"/>
      <c r="GR139" s="9"/>
      <c r="GS139" s="9"/>
      <c r="GT139" s="9"/>
      <c r="GU139" s="9"/>
      <c r="GV139" s="9"/>
      <c r="GW139" s="9"/>
      <c r="GX139" s="9"/>
      <c r="GY139" s="9"/>
      <c r="GZ139" s="9"/>
      <c r="HA139" s="9"/>
      <c r="HB139" s="9"/>
      <c r="HC139" s="9"/>
      <c r="HD139" s="9"/>
      <c r="HE139" s="9"/>
      <c r="HF139" s="9"/>
      <c r="HG139" s="9"/>
      <c r="HH139" s="9"/>
      <c r="HI139" s="9"/>
      <c r="HJ139" s="9"/>
      <c r="HK139" s="9"/>
      <c r="HL139" s="9"/>
      <c r="HM139" s="9"/>
      <c r="HN139" s="9"/>
      <c r="HO139" s="9"/>
      <c r="HP139" s="9"/>
      <c r="HQ139" s="9"/>
      <c r="HR139" s="9"/>
      <c r="HS139" s="9"/>
      <c r="HT139" s="9"/>
      <c r="HU139" s="9"/>
      <c r="HV139" s="9"/>
      <c r="HW139" s="9"/>
      <c r="HX139" s="9"/>
      <c r="HY139" s="9"/>
      <c r="HZ139" s="9"/>
      <c r="IA139" s="9"/>
      <c r="IB139" s="9"/>
      <c r="IC139" s="9"/>
      <c r="ID139" s="9"/>
      <c r="IE139" s="9"/>
      <c r="IF139" s="9"/>
      <c r="IG139" s="9"/>
      <c r="IH139" s="9"/>
      <c r="II139" s="9"/>
      <c r="IJ139" s="9"/>
      <c r="IK139" s="9"/>
      <c r="IL139" s="9"/>
      <c r="IM139" s="9"/>
      <c r="IN139" s="9"/>
      <c r="IO139" s="9"/>
      <c r="IP139" s="9"/>
      <c r="IQ139" s="9"/>
      <c r="IR139" s="9"/>
    </row>
    <row r="140" spans="1:252">
      <c r="A140" s="17"/>
      <c r="B140" s="17"/>
      <c r="C140" s="17"/>
      <c r="D140" s="12"/>
      <c r="E140" s="17"/>
      <c r="F140" s="17"/>
      <c r="G140" s="17"/>
      <c r="H140" s="17"/>
      <c r="I140" s="17"/>
      <c r="J140" s="17"/>
      <c r="K140" s="17"/>
      <c r="L140" s="17"/>
      <c r="M140" s="17"/>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c r="DO140" s="9"/>
      <c r="DP140" s="9"/>
      <c r="DQ140" s="9"/>
      <c r="DR140" s="9"/>
      <c r="DS140" s="9"/>
      <c r="DT140" s="9"/>
      <c r="DU140" s="9"/>
      <c r="DV140" s="9"/>
      <c r="DW140" s="9"/>
      <c r="DX140" s="9"/>
      <c r="DY140" s="9"/>
      <c r="DZ140" s="9"/>
      <c r="EA140" s="9"/>
      <c r="EB140" s="9"/>
      <c r="EC140" s="9"/>
      <c r="ED140" s="9"/>
      <c r="EE140" s="9"/>
      <c r="EF140" s="9"/>
      <c r="EG140" s="9"/>
      <c r="EH140" s="9"/>
      <c r="EI140" s="9"/>
      <c r="EJ140" s="9"/>
      <c r="EK140" s="9"/>
      <c r="EL140" s="9"/>
      <c r="EM140" s="9"/>
      <c r="EN140" s="9"/>
      <c r="EO140" s="9"/>
      <c r="EP140" s="9"/>
      <c r="EQ140" s="9"/>
      <c r="ER140" s="9"/>
      <c r="ES140" s="9"/>
      <c r="ET140" s="9"/>
      <c r="EU140" s="9"/>
      <c r="EV140" s="9"/>
      <c r="EW140" s="9"/>
      <c r="EX140" s="9"/>
      <c r="EY140" s="9"/>
      <c r="EZ140" s="9"/>
      <c r="FA140" s="9"/>
      <c r="FB140" s="9"/>
      <c r="FC140" s="9"/>
      <c r="FD140" s="9"/>
      <c r="FE140" s="9"/>
      <c r="FF140" s="9"/>
      <c r="FG140" s="9"/>
      <c r="FH140" s="9"/>
      <c r="FI140" s="9"/>
      <c r="FJ140" s="9"/>
      <c r="FK140" s="9"/>
      <c r="FL140" s="9"/>
      <c r="FM140" s="9"/>
      <c r="FN140" s="9"/>
      <c r="FO140" s="9"/>
      <c r="FP140" s="9"/>
      <c r="FQ140" s="9"/>
      <c r="FR140" s="9"/>
      <c r="FS140" s="9"/>
      <c r="FT140" s="9"/>
      <c r="FU140" s="9"/>
      <c r="FV140" s="9"/>
      <c r="FW140" s="9"/>
      <c r="FX140" s="9"/>
      <c r="FY140" s="9"/>
      <c r="FZ140" s="9"/>
      <c r="GA140" s="9"/>
      <c r="GB140" s="9"/>
      <c r="GC140" s="9"/>
      <c r="GD140" s="9"/>
      <c r="GE140" s="9"/>
      <c r="GF140" s="9"/>
      <c r="GG140" s="9"/>
      <c r="GH140" s="9"/>
      <c r="GI140" s="9"/>
      <c r="GJ140" s="9"/>
      <c r="GK140" s="9"/>
      <c r="GL140" s="9"/>
      <c r="GM140" s="9"/>
      <c r="GN140" s="9"/>
      <c r="GO140" s="9"/>
      <c r="GP140" s="9"/>
      <c r="GQ140" s="9"/>
      <c r="GR140" s="9"/>
      <c r="GS140" s="9"/>
      <c r="GT140" s="9"/>
      <c r="GU140" s="9"/>
      <c r="GV140" s="9"/>
      <c r="GW140" s="9"/>
      <c r="GX140" s="9"/>
      <c r="GY140" s="9"/>
      <c r="GZ140" s="9"/>
      <c r="HA140" s="9"/>
      <c r="HB140" s="9"/>
      <c r="HC140" s="9"/>
      <c r="HD140" s="9"/>
      <c r="HE140" s="9"/>
      <c r="HF140" s="9"/>
      <c r="HG140" s="9"/>
      <c r="HH140" s="9"/>
      <c r="HI140" s="9"/>
      <c r="HJ140" s="9"/>
      <c r="HK140" s="9"/>
      <c r="HL140" s="9"/>
      <c r="HM140" s="9"/>
      <c r="HN140" s="9"/>
      <c r="HO140" s="9"/>
      <c r="HP140" s="9"/>
      <c r="HQ140" s="9"/>
      <c r="HR140" s="9"/>
      <c r="HS140" s="9"/>
      <c r="HT140" s="9"/>
      <c r="HU140" s="9"/>
      <c r="HV140" s="9"/>
      <c r="HW140" s="9"/>
      <c r="HX140" s="9"/>
      <c r="HY140" s="9"/>
      <c r="HZ140" s="9"/>
      <c r="IA140" s="9"/>
      <c r="IB140" s="9"/>
      <c r="IC140" s="9"/>
      <c r="ID140" s="9"/>
      <c r="IE140" s="9"/>
      <c r="IF140" s="9"/>
      <c r="IG140" s="9"/>
      <c r="IH140" s="9"/>
      <c r="II140" s="9"/>
      <c r="IJ140" s="9"/>
      <c r="IK140" s="9"/>
      <c r="IL140" s="9"/>
      <c r="IM140" s="9"/>
      <c r="IN140" s="9"/>
      <c r="IO140" s="9"/>
      <c r="IP140" s="9"/>
      <c r="IQ140" s="9"/>
      <c r="IR140" s="9"/>
    </row>
  </sheetData>
  <mergeCells count="2">
    <mergeCell ref="C4:M4"/>
    <mergeCell ref="P4:Z4"/>
  </mergeCells>
  <pageMargins left="0.7" right="0.7" top="0.75" bottom="0.75" header="0.3" footer="0.5"/>
  <pageSetup fitToWidth="0" fitToHeight="0" orientation="landscape" r:id="rId1"/>
  <headerFooter>
    <oddHeader>&amp;CCollege of Fine Arts</oddHeader>
    <oddFooter>&amp;CInstitutional Research and Analysis / Official Degrees Granted Academic Year 2017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127"/>
  <sheetViews>
    <sheetView zoomScaleNormal="100" zoomScaleSheetLayoutView="100" workbookViewId="0">
      <selection activeCell="J34" sqref="J34"/>
    </sheetView>
  </sheetViews>
  <sheetFormatPr defaultRowHeight="12.75"/>
  <cols>
    <col min="1" max="1" width="17.85546875" style="9" customWidth="1"/>
    <col min="2" max="2" width="8.7109375" style="9" customWidth="1"/>
    <col min="3" max="3" width="9.5703125" style="9" customWidth="1"/>
    <col min="4" max="4" width="7.7109375" style="18" customWidth="1"/>
    <col min="5" max="6" width="7.7109375" style="9" customWidth="1"/>
    <col min="7" max="8" width="8.7109375" style="9" customWidth="1"/>
    <col min="9" max="13" width="7.7109375" style="9" customWidth="1"/>
    <col min="14" max="14" width="17.85546875" style="10" customWidth="1"/>
    <col min="15" max="15" width="8.7109375" style="10" customWidth="1"/>
    <col min="16" max="16" width="9.7109375" style="10" customWidth="1"/>
    <col min="17" max="19" width="7.7109375" style="10" customWidth="1"/>
    <col min="20" max="20" width="8.42578125" style="10" customWidth="1"/>
    <col min="21" max="21" width="8" style="10" customWidth="1"/>
    <col min="22" max="26" width="7.7109375" style="10" customWidth="1"/>
    <col min="27" max="252" width="9.140625" style="10"/>
    <col min="253" max="16384" width="9.140625" style="9"/>
  </cols>
  <sheetData>
    <row r="1" spans="1:26" s="10" customFormat="1" ht="12.75" customHeight="1">
      <c r="A1" s="54" t="s">
        <v>45</v>
      </c>
      <c r="B1" s="7"/>
      <c r="C1" s="7"/>
      <c r="D1" s="7"/>
      <c r="E1" s="7"/>
      <c r="F1" s="7"/>
      <c r="G1" s="8"/>
      <c r="H1" s="9"/>
      <c r="I1" s="9"/>
      <c r="J1" s="9"/>
      <c r="K1" s="9"/>
      <c r="L1" s="9"/>
      <c r="M1" s="9"/>
      <c r="N1" s="54" t="s">
        <v>45</v>
      </c>
    </row>
    <row r="2" spans="1:26" s="10" customFormat="1" ht="12.75" customHeight="1">
      <c r="A2" s="54"/>
      <c r="B2" s="7"/>
      <c r="C2" s="7"/>
      <c r="D2" s="7"/>
      <c r="E2" s="7"/>
      <c r="F2" s="7"/>
      <c r="G2" s="8"/>
      <c r="H2" s="9"/>
      <c r="I2" s="9"/>
      <c r="J2" s="9"/>
      <c r="K2" s="9"/>
      <c r="L2" s="9"/>
      <c r="M2" s="9"/>
      <c r="N2" s="54"/>
    </row>
    <row r="3" spans="1:26" s="10" customFormat="1">
      <c r="A3" s="9"/>
      <c r="B3" s="9"/>
      <c r="C3" s="70" t="s">
        <v>19</v>
      </c>
      <c r="D3" s="70"/>
      <c r="E3" s="70"/>
      <c r="F3" s="70"/>
      <c r="G3" s="70"/>
      <c r="H3" s="70"/>
      <c r="I3" s="70"/>
      <c r="J3" s="70"/>
      <c r="K3" s="70"/>
      <c r="L3" s="70"/>
      <c r="M3" s="70"/>
      <c r="N3" s="9"/>
      <c r="O3" s="9"/>
      <c r="P3" s="70" t="s">
        <v>29</v>
      </c>
      <c r="Q3" s="70"/>
      <c r="R3" s="70"/>
      <c r="S3" s="70"/>
      <c r="T3" s="70"/>
      <c r="U3" s="70"/>
      <c r="V3" s="70"/>
      <c r="W3" s="70"/>
      <c r="X3" s="70"/>
      <c r="Y3" s="70"/>
      <c r="Z3" s="70"/>
    </row>
    <row r="4" spans="1:26" s="10" customFormat="1" ht="33.75">
      <c r="A4" s="11" t="s">
        <v>6</v>
      </c>
      <c r="B4" s="11" t="s">
        <v>8</v>
      </c>
      <c r="C4" s="31" t="s">
        <v>7</v>
      </c>
      <c r="D4" s="31" t="s">
        <v>9</v>
      </c>
      <c r="E4" s="31" t="s">
        <v>24</v>
      </c>
      <c r="F4" s="31" t="s">
        <v>25</v>
      </c>
      <c r="G4" s="31" t="s">
        <v>12</v>
      </c>
      <c r="H4" s="31" t="s">
        <v>13</v>
      </c>
      <c r="I4" s="31" t="s">
        <v>26</v>
      </c>
      <c r="J4" s="31" t="s">
        <v>15</v>
      </c>
      <c r="K4" s="31" t="s">
        <v>27</v>
      </c>
      <c r="L4" s="31" t="s">
        <v>17</v>
      </c>
      <c r="M4" s="31" t="s">
        <v>3</v>
      </c>
      <c r="N4" s="11" t="s">
        <v>6</v>
      </c>
      <c r="O4" s="11" t="s">
        <v>8</v>
      </c>
      <c r="P4" s="31" t="s">
        <v>7</v>
      </c>
      <c r="Q4" s="31" t="s">
        <v>9</v>
      </c>
      <c r="R4" s="31" t="s">
        <v>24</v>
      </c>
      <c r="S4" s="31" t="s">
        <v>25</v>
      </c>
      <c r="T4" s="31" t="s">
        <v>12</v>
      </c>
      <c r="U4" s="31" t="s">
        <v>13</v>
      </c>
      <c r="V4" s="31" t="s">
        <v>26</v>
      </c>
      <c r="W4" s="31" t="s">
        <v>15</v>
      </c>
      <c r="X4" s="31" t="s">
        <v>27</v>
      </c>
      <c r="Y4" s="31" t="s">
        <v>17</v>
      </c>
      <c r="Z4" s="31" t="s">
        <v>3</v>
      </c>
    </row>
    <row r="5" spans="1:26" s="10" customFormat="1" ht="12.75" customHeight="1">
      <c r="A5" s="16" t="s">
        <v>30</v>
      </c>
      <c r="B5" s="16" t="s">
        <v>22</v>
      </c>
      <c r="C5" s="46">
        <v>4</v>
      </c>
      <c r="D5" s="46">
        <v>0</v>
      </c>
      <c r="E5" s="46">
        <v>2</v>
      </c>
      <c r="F5" s="46">
        <v>2</v>
      </c>
      <c r="G5" s="46">
        <v>0</v>
      </c>
      <c r="H5" s="46">
        <v>0</v>
      </c>
      <c r="I5" s="46">
        <v>8</v>
      </c>
      <c r="J5" s="46">
        <v>0</v>
      </c>
      <c r="K5" s="46">
        <v>6</v>
      </c>
      <c r="L5" s="46">
        <v>1</v>
      </c>
      <c r="M5" s="46">
        <v>23</v>
      </c>
      <c r="N5" s="16" t="s">
        <v>30</v>
      </c>
      <c r="O5" s="16" t="s">
        <v>22</v>
      </c>
      <c r="P5" s="46">
        <v>3</v>
      </c>
      <c r="Q5" s="46">
        <v>0</v>
      </c>
      <c r="R5" s="46">
        <v>1</v>
      </c>
      <c r="S5" s="46">
        <v>0</v>
      </c>
      <c r="T5" s="46">
        <v>1</v>
      </c>
      <c r="U5" s="46">
        <v>0</v>
      </c>
      <c r="V5" s="46">
        <v>2</v>
      </c>
      <c r="W5" s="46">
        <v>0</v>
      </c>
      <c r="X5" s="46">
        <v>7</v>
      </c>
      <c r="Y5" s="46">
        <v>1</v>
      </c>
      <c r="Z5" s="46">
        <v>15</v>
      </c>
    </row>
    <row r="6" spans="1:26" s="10" customFormat="1" ht="12.75" customHeight="1">
      <c r="A6" s="9"/>
      <c r="B6" s="16" t="s">
        <v>23</v>
      </c>
      <c r="C6" s="46">
        <v>26</v>
      </c>
      <c r="D6" s="46">
        <v>0</v>
      </c>
      <c r="E6" s="46">
        <v>1</v>
      </c>
      <c r="F6" s="46">
        <v>0</v>
      </c>
      <c r="G6" s="46">
        <v>1</v>
      </c>
      <c r="H6" s="46">
        <v>0</v>
      </c>
      <c r="I6" s="46">
        <v>0</v>
      </c>
      <c r="J6" s="46">
        <v>0</v>
      </c>
      <c r="K6" s="46">
        <v>1</v>
      </c>
      <c r="L6" s="46">
        <v>1</v>
      </c>
      <c r="M6" s="46">
        <v>30</v>
      </c>
      <c r="N6" s="9"/>
      <c r="O6" s="16" t="s">
        <v>23</v>
      </c>
      <c r="P6" s="46">
        <v>12</v>
      </c>
      <c r="Q6" s="46">
        <v>0</v>
      </c>
      <c r="R6" s="46">
        <v>0</v>
      </c>
      <c r="S6" s="46">
        <v>0</v>
      </c>
      <c r="T6" s="46">
        <v>1</v>
      </c>
      <c r="U6" s="46">
        <v>1</v>
      </c>
      <c r="V6" s="46">
        <v>1</v>
      </c>
      <c r="W6" s="46">
        <v>0</v>
      </c>
      <c r="X6" s="46">
        <v>6</v>
      </c>
      <c r="Y6" s="46">
        <v>0</v>
      </c>
      <c r="Z6" s="46">
        <v>21</v>
      </c>
    </row>
    <row r="7" spans="1:26" s="10" customFormat="1" ht="12.75" customHeight="1">
      <c r="A7" s="9"/>
      <c r="B7" s="16" t="s">
        <v>2</v>
      </c>
      <c r="C7" s="46">
        <v>0</v>
      </c>
      <c r="D7" s="46">
        <v>0</v>
      </c>
      <c r="E7" s="46">
        <v>0</v>
      </c>
      <c r="F7" s="46">
        <v>0</v>
      </c>
      <c r="G7" s="46">
        <v>0</v>
      </c>
      <c r="H7" s="46">
        <v>0</v>
      </c>
      <c r="I7" s="46">
        <v>0</v>
      </c>
      <c r="J7" s="46">
        <v>0</v>
      </c>
      <c r="K7" s="46">
        <v>0</v>
      </c>
      <c r="L7" s="46">
        <v>0</v>
      </c>
      <c r="M7" s="46">
        <v>0</v>
      </c>
      <c r="N7" s="9"/>
      <c r="O7" s="16" t="s">
        <v>2</v>
      </c>
      <c r="P7" s="46">
        <v>0</v>
      </c>
      <c r="Q7" s="46">
        <v>0</v>
      </c>
      <c r="R7" s="46">
        <v>0</v>
      </c>
      <c r="S7" s="46">
        <v>0</v>
      </c>
      <c r="T7" s="46">
        <v>0</v>
      </c>
      <c r="U7" s="46">
        <v>0</v>
      </c>
      <c r="V7" s="46">
        <v>0</v>
      </c>
      <c r="W7" s="46">
        <v>0</v>
      </c>
      <c r="X7" s="46">
        <v>0</v>
      </c>
      <c r="Y7" s="46">
        <v>0</v>
      </c>
      <c r="Z7" s="46">
        <v>0</v>
      </c>
    </row>
    <row r="8" spans="1:26" s="10" customFormat="1" ht="12.75" customHeight="1">
      <c r="A8" s="9"/>
      <c r="B8" s="11" t="s">
        <v>3</v>
      </c>
      <c r="C8" s="45">
        <v>30</v>
      </c>
      <c r="D8" s="45">
        <v>0</v>
      </c>
      <c r="E8" s="45">
        <v>3</v>
      </c>
      <c r="F8" s="45">
        <v>2</v>
      </c>
      <c r="G8" s="45">
        <v>1</v>
      </c>
      <c r="H8" s="45">
        <v>0</v>
      </c>
      <c r="I8" s="45">
        <v>8</v>
      </c>
      <c r="J8" s="45">
        <v>0</v>
      </c>
      <c r="K8" s="45">
        <v>7</v>
      </c>
      <c r="L8" s="45">
        <v>2</v>
      </c>
      <c r="M8" s="45">
        <v>53</v>
      </c>
      <c r="N8" s="9"/>
      <c r="O8" s="11" t="s">
        <v>3</v>
      </c>
      <c r="P8" s="45">
        <v>15</v>
      </c>
      <c r="Q8" s="45">
        <v>0</v>
      </c>
      <c r="R8" s="45">
        <v>1</v>
      </c>
      <c r="S8" s="45">
        <v>0</v>
      </c>
      <c r="T8" s="45">
        <v>2</v>
      </c>
      <c r="U8" s="45">
        <v>1</v>
      </c>
      <c r="V8" s="45">
        <v>3</v>
      </c>
      <c r="W8" s="45">
        <v>0</v>
      </c>
      <c r="X8" s="45">
        <v>13</v>
      </c>
      <c r="Y8" s="45">
        <v>1</v>
      </c>
      <c r="Z8" s="45">
        <v>36</v>
      </c>
    </row>
    <row r="9" spans="1:26" s="10" customFormat="1" ht="12.75" customHeight="1">
      <c r="A9" s="16" t="s">
        <v>31</v>
      </c>
      <c r="B9" s="16" t="s">
        <v>22</v>
      </c>
      <c r="C9" s="46">
        <v>0</v>
      </c>
      <c r="D9" s="46">
        <v>0</v>
      </c>
      <c r="E9" s="46">
        <v>0</v>
      </c>
      <c r="F9" s="46">
        <v>0</v>
      </c>
      <c r="G9" s="46">
        <v>1</v>
      </c>
      <c r="H9" s="46">
        <v>1</v>
      </c>
      <c r="I9" s="46">
        <v>6</v>
      </c>
      <c r="J9" s="46">
        <v>0</v>
      </c>
      <c r="K9" s="46">
        <v>9</v>
      </c>
      <c r="L9" s="46">
        <v>1</v>
      </c>
      <c r="M9" s="46">
        <v>18</v>
      </c>
      <c r="N9" s="16" t="s">
        <v>31</v>
      </c>
      <c r="O9" s="16" t="s">
        <v>22</v>
      </c>
      <c r="P9" s="46">
        <v>0</v>
      </c>
      <c r="Q9" s="46">
        <v>0</v>
      </c>
      <c r="R9" s="46">
        <v>1</v>
      </c>
      <c r="S9" s="46">
        <v>0</v>
      </c>
      <c r="T9" s="46">
        <v>0</v>
      </c>
      <c r="U9" s="46">
        <v>0</v>
      </c>
      <c r="V9" s="46">
        <v>2</v>
      </c>
      <c r="W9" s="46">
        <v>0</v>
      </c>
      <c r="X9" s="46">
        <v>3</v>
      </c>
      <c r="Y9" s="46">
        <v>0</v>
      </c>
      <c r="Z9" s="46">
        <v>6</v>
      </c>
    </row>
    <row r="10" spans="1:26" s="10" customFormat="1" ht="12.75" customHeight="1">
      <c r="A10" s="9"/>
      <c r="B10" s="16" t="s">
        <v>23</v>
      </c>
      <c r="C10" s="46">
        <v>0</v>
      </c>
      <c r="D10" s="46">
        <v>0</v>
      </c>
      <c r="E10" s="46">
        <v>0</v>
      </c>
      <c r="F10" s="46">
        <v>0</v>
      </c>
      <c r="G10" s="46">
        <v>0</v>
      </c>
      <c r="H10" s="46">
        <v>0</v>
      </c>
      <c r="I10" s="46">
        <v>0</v>
      </c>
      <c r="J10" s="46">
        <v>0</v>
      </c>
      <c r="K10" s="46">
        <v>1</v>
      </c>
      <c r="L10" s="46">
        <v>0</v>
      </c>
      <c r="M10" s="46">
        <v>1</v>
      </c>
      <c r="N10" s="9"/>
      <c r="O10" s="16" t="s">
        <v>23</v>
      </c>
      <c r="P10" s="46">
        <v>1</v>
      </c>
      <c r="Q10" s="46">
        <v>0</v>
      </c>
      <c r="R10" s="46">
        <v>0</v>
      </c>
      <c r="S10" s="46">
        <v>0</v>
      </c>
      <c r="T10" s="46">
        <v>0</v>
      </c>
      <c r="U10" s="46">
        <v>0</v>
      </c>
      <c r="V10" s="46">
        <v>0</v>
      </c>
      <c r="W10" s="46">
        <v>0</v>
      </c>
      <c r="X10" s="46">
        <v>1</v>
      </c>
      <c r="Y10" s="46">
        <v>4</v>
      </c>
      <c r="Z10" s="46">
        <v>6</v>
      </c>
    </row>
    <row r="11" spans="1:26" s="10" customFormat="1" ht="12.75" customHeight="1">
      <c r="A11" s="9"/>
      <c r="B11" s="16" t="s">
        <v>2</v>
      </c>
      <c r="C11" s="46">
        <v>0</v>
      </c>
      <c r="D11" s="46">
        <v>0</v>
      </c>
      <c r="E11" s="46">
        <v>0</v>
      </c>
      <c r="F11" s="46">
        <v>0</v>
      </c>
      <c r="G11" s="46">
        <v>0</v>
      </c>
      <c r="H11" s="46">
        <v>0</v>
      </c>
      <c r="I11" s="46">
        <v>0</v>
      </c>
      <c r="J11" s="46">
        <v>0</v>
      </c>
      <c r="K11" s="46">
        <v>0</v>
      </c>
      <c r="L11" s="46">
        <v>0</v>
      </c>
      <c r="M11" s="46">
        <v>0</v>
      </c>
      <c r="N11" s="9"/>
      <c r="O11" s="16" t="s">
        <v>2</v>
      </c>
      <c r="P11" s="46">
        <v>0</v>
      </c>
      <c r="Q11" s="46">
        <v>0</v>
      </c>
      <c r="R11" s="46">
        <v>0</v>
      </c>
      <c r="S11" s="46">
        <v>0</v>
      </c>
      <c r="T11" s="46">
        <v>0</v>
      </c>
      <c r="U11" s="46">
        <v>0</v>
      </c>
      <c r="V11" s="46">
        <v>0</v>
      </c>
      <c r="W11" s="46">
        <v>0</v>
      </c>
      <c r="X11" s="46">
        <v>0</v>
      </c>
      <c r="Y11" s="46">
        <v>0</v>
      </c>
      <c r="Z11" s="46">
        <v>0</v>
      </c>
    </row>
    <row r="12" spans="1:26" s="10" customFormat="1" ht="12.75" customHeight="1">
      <c r="A12" s="9"/>
      <c r="B12" s="11" t="s">
        <v>3</v>
      </c>
      <c r="C12" s="45">
        <v>0</v>
      </c>
      <c r="D12" s="45">
        <v>0</v>
      </c>
      <c r="E12" s="45">
        <v>0</v>
      </c>
      <c r="F12" s="45">
        <v>0</v>
      </c>
      <c r="G12" s="45">
        <v>1</v>
      </c>
      <c r="H12" s="45">
        <v>1</v>
      </c>
      <c r="I12" s="45">
        <v>6</v>
      </c>
      <c r="J12" s="45">
        <v>0</v>
      </c>
      <c r="K12" s="45">
        <v>10</v>
      </c>
      <c r="L12" s="45">
        <v>1</v>
      </c>
      <c r="M12" s="45">
        <v>19</v>
      </c>
      <c r="N12" s="9"/>
      <c r="O12" s="11" t="s">
        <v>3</v>
      </c>
      <c r="P12" s="45">
        <v>1</v>
      </c>
      <c r="Q12" s="45">
        <v>0</v>
      </c>
      <c r="R12" s="45">
        <v>1</v>
      </c>
      <c r="S12" s="45">
        <v>0</v>
      </c>
      <c r="T12" s="45">
        <v>0</v>
      </c>
      <c r="U12" s="45">
        <v>0</v>
      </c>
      <c r="V12" s="45">
        <v>2</v>
      </c>
      <c r="W12" s="45">
        <v>0</v>
      </c>
      <c r="X12" s="45">
        <v>4</v>
      </c>
      <c r="Y12" s="45">
        <v>4</v>
      </c>
      <c r="Z12" s="45">
        <v>12</v>
      </c>
    </row>
    <row r="13" spans="1:26" s="10" customFormat="1" ht="12.75" customHeight="1">
      <c r="A13" s="16" t="s">
        <v>32</v>
      </c>
      <c r="B13" s="16" t="s">
        <v>22</v>
      </c>
      <c r="C13" s="46">
        <v>1</v>
      </c>
      <c r="D13" s="46">
        <v>0</v>
      </c>
      <c r="E13" s="46">
        <v>0</v>
      </c>
      <c r="F13" s="46">
        <v>0</v>
      </c>
      <c r="G13" s="46">
        <v>0</v>
      </c>
      <c r="H13" s="46">
        <v>0</v>
      </c>
      <c r="I13" s="46">
        <v>7</v>
      </c>
      <c r="J13" s="46">
        <v>0</v>
      </c>
      <c r="K13" s="46">
        <v>9</v>
      </c>
      <c r="L13" s="46">
        <v>2</v>
      </c>
      <c r="M13" s="46">
        <v>19</v>
      </c>
      <c r="N13" s="16" t="s">
        <v>32</v>
      </c>
      <c r="O13" s="16" t="s">
        <v>22</v>
      </c>
      <c r="P13" s="46">
        <v>1</v>
      </c>
      <c r="Q13" s="46">
        <v>0</v>
      </c>
      <c r="R13" s="46">
        <v>0</v>
      </c>
      <c r="S13" s="46">
        <v>0</v>
      </c>
      <c r="T13" s="46">
        <v>1</v>
      </c>
      <c r="U13" s="46">
        <v>0</v>
      </c>
      <c r="V13" s="46">
        <v>3</v>
      </c>
      <c r="W13" s="46">
        <v>0</v>
      </c>
      <c r="X13" s="46">
        <v>5</v>
      </c>
      <c r="Y13" s="46">
        <v>1</v>
      </c>
      <c r="Z13" s="46">
        <v>11</v>
      </c>
    </row>
    <row r="14" spans="1:26" s="10" customFormat="1" ht="12.75" customHeight="1">
      <c r="A14" s="9"/>
      <c r="B14" s="16" t="s">
        <v>23</v>
      </c>
      <c r="C14" s="46">
        <v>4</v>
      </c>
      <c r="D14" s="46">
        <v>0</v>
      </c>
      <c r="E14" s="46">
        <v>0</v>
      </c>
      <c r="F14" s="46">
        <v>0</v>
      </c>
      <c r="G14" s="46">
        <v>0</v>
      </c>
      <c r="H14" s="46">
        <v>0</v>
      </c>
      <c r="I14" s="46">
        <v>4</v>
      </c>
      <c r="J14" s="46">
        <v>0</v>
      </c>
      <c r="K14" s="46">
        <v>2</v>
      </c>
      <c r="L14" s="46">
        <v>3</v>
      </c>
      <c r="M14" s="46">
        <v>13</v>
      </c>
      <c r="N14" s="9"/>
      <c r="O14" s="16" t="s">
        <v>23</v>
      </c>
      <c r="P14" s="46">
        <v>1</v>
      </c>
      <c r="Q14" s="46">
        <v>0</v>
      </c>
      <c r="R14" s="46">
        <v>0</v>
      </c>
      <c r="S14" s="46">
        <v>0</v>
      </c>
      <c r="T14" s="46">
        <v>0</v>
      </c>
      <c r="U14" s="46">
        <v>0</v>
      </c>
      <c r="V14" s="46">
        <v>1</v>
      </c>
      <c r="W14" s="46">
        <v>0</v>
      </c>
      <c r="X14" s="46">
        <v>0</v>
      </c>
      <c r="Y14" s="46">
        <v>0</v>
      </c>
      <c r="Z14" s="46">
        <v>2</v>
      </c>
    </row>
    <row r="15" spans="1:26" s="10" customFormat="1" ht="12.75" customHeight="1">
      <c r="A15" s="9"/>
      <c r="B15" s="16" t="s">
        <v>2</v>
      </c>
      <c r="C15" s="46">
        <v>0</v>
      </c>
      <c r="D15" s="46">
        <v>0</v>
      </c>
      <c r="E15" s="46">
        <v>0</v>
      </c>
      <c r="F15" s="46">
        <v>0</v>
      </c>
      <c r="G15" s="46">
        <v>0</v>
      </c>
      <c r="H15" s="46">
        <v>0</v>
      </c>
      <c r="I15" s="46">
        <v>0</v>
      </c>
      <c r="J15" s="46">
        <v>0</v>
      </c>
      <c r="K15" s="46">
        <v>0</v>
      </c>
      <c r="L15" s="46">
        <v>0</v>
      </c>
      <c r="M15" s="46">
        <v>0</v>
      </c>
      <c r="N15" s="9"/>
      <c r="O15" s="16" t="s">
        <v>2</v>
      </c>
      <c r="P15" s="46">
        <v>0</v>
      </c>
      <c r="Q15" s="46">
        <v>0</v>
      </c>
      <c r="R15" s="46">
        <v>0</v>
      </c>
      <c r="S15" s="46">
        <v>0</v>
      </c>
      <c r="T15" s="46">
        <v>0</v>
      </c>
      <c r="U15" s="46">
        <v>0</v>
      </c>
      <c r="V15" s="46">
        <v>0</v>
      </c>
      <c r="W15" s="46">
        <v>0</v>
      </c>
      <c r="X15" s="46">
        <v>0</v>
      </c>
      <c r="Y15" s="46">
        <v>0</v>
      </c>
      <c r="Z15" s="46">
        <v>0</v>
      </c>
    </row>
    <row r="16" spans="1:26" ht="12.75" customHeight="1">
      <c r="B16" s="11" t="s">
        <v>3</v>
      </c>
      <c r="C16" s="45">
        <v>5</v>
      </c>
      <c r="D16" s="45">
        <v>0</v>
      </c>
      <c r="E16" s="45">
        <v>0</v>
      </c>
      <c r="F16" s="45">
        <v>0</v>
      </c>
      <c r="G16" s="45">
        <v>0</v>
      </c>
      <c r="H16" s="45">
        <v>0</v>
      </c>
      <c r="I16" s="45">
        <v>11</v>
      </c>
      <c r="J16" s="45">
        <v>0</v>
      </c>
      <c r="K16" s="45">
        <v>11</v>
      </c>
      <c r="L16" s="45">
        <v>5</v>
      </c>
      <c r="M16" s="45">
        <v>32</v>
      </c>
      <c r="N16" s="9"/>
      <c r="O16" s="11" t="s">
        <v>3</v>
      </c>
      <c r="P16" s="45">
        <v>2</v>
      </c>
      <c r="Q16" s="45">
        <v>0</v>
      </c>
      <c r="R16" s="45">
        <v>0</v>
      </c>
      <c r="S16" s="45">
        <v>0</v>
      </c>
      <c r="T16" s="45">
        <v>1</v>
      </c>
      <c r="U16" s="45">
        <v>0</v>
      </c>
      <c r="V16" s="45">
        <v>4</v>
      </c>
      <c r="W16" s="45">
        <v>0</v>
      </c>
      <c r="X16" s="45">
        <v>5</v>
      </c>
      <c r="Y16" s="45">
        <v>1</v>
      </c>
      <c r="Z16" s="45">
        <v>13</v>
      </c>
    </row>
    <row r="17" spans="1:252" s="15" customFormat="1" ht="12.75" customHeight="1">
      <c r="A17" s="16" t="s">
        <v>33</v>
      </c>
      <c r="B17" s="16" t="s">
        <v>22</v>
      </c>
      <c r="C17" s="46">
        <v>0</v>
      </c>
      <c r="D17" s="46">
        <v>0</v>
      </c>
      <c r="E17" s="46">
        <v>1</v>
      </c>
      <c r="F17" s="46">
        <v>0</v>
      </c>
      <c r="G17" s="46">
        <v>2</v>
      </c>
      <c r="H17" s="46">
        <v>0</v>
      </c>
      <c r="I17" s="46">
        <v>0</v>
      </c>
      <c r="J17" s="46">
        <v>0</v>
      </c>
      <c r="K17" s="46">
        <v>15</v>
      </c>
      <c r="L17" s="46">
        <v>4</v>
      </c>
      <c r="M17" s="46">
        <v>22</v>
      </c>
      <c r="N17" s="16" t="s">
        <v>33</v>
      </c>
      <c r="O17" s="16" t="s">
        <v>22</v>
      </c>
      <c r="P17" s="46">
        <v>0</v>
      </c>
      <c r="Q17" s="46">
        <v>0</v>
      </c>
      <c r="R17" s="46">
        <v>3</v>
      </c>
      <c r="S17" s="46">
        <v>1</v>
      </c>
      <c r="T17" s="46">
        <v>2</v>
      </c>
      <c r="U17" s="46">
        <v>0</v>
      </c>
      <c r="V17" s="46">
        <v>0</v>
      </c>
      <c r="W17" s="46">
        <v>0</v>
      </c>
      <c r="X17" s="46">
        <v>16</v>
      </c>
      <c r="Y17" s="46">
        <v>4</v>
      </c>
      <c r="Z17" s="46">
        <v>26</v>
      </c>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row>
    <row r="18" spans="1:252" ht="12.75" customHeight="1">
      <c r="B18" s="16" t="s">
        <v>23</v>
      </c>
      <c r="C18" s="46">
        <v>4</v>
      </c>
      <c r="D18" s="46">
        <v>0</v>
      </c>
      <c r="E18" s="46">
        <v>0</v>
      </c>
      <c r="F18" s="46">
        <v>0</v>
      </c>
      <c r="G18" s="46">
        <v>1</v>
      </c>
      <c r="H18" s="46">
        <v>0</v>
      </c>
      <c r="I18" s="46">
        <v>0</v>
      </c>
      <c r="J18" s="46">
        <v>0</v>
      </c>
      <c r="K18" s="46">
        <v>9</v>
      </c>
      <c r="L18" s="46">
        <v>1</v>
      </c>
      <c r="M18" s="46">
        <v>15</v>
      </c>
      <c r="N18" s="9"/>
      <c r="O18" s="16" t="s">
        <v>23</v>
      </c>
      <c r="P18" s="46">
        <v>0</v>
      </c>
      <c r="Q18" s="46">
        <v>0</v>
      </c>
      <c r="R18" s="46">
        <v>2</v>
      </c>
      <c r="S18" s="46">
        <v>0</v>
      </c>
      <c r="T18" s="46">
        <v>0</v>
      </c>
      <c r="U18" s="46">
        <v>0</v>
      </c>
      <c r="V18" s="46">
        <v>0</v>
      </c>
      <c r="W18" s="46">
        <v>0</v>
      </c>
      <c r="X18" s="46">
        <v>7</v>
      </c>
      <c r="Y18" s="46">
        <v>0</v>
      </c>
      <c r="Z18" s="46">
        <v>9</v>
      </c>
    </row>
    <row r="19" spans="1:252" ht="12.75" customHeight="1">
      <c r="B19" s="16" t="s">
        <v>2</v>
      </c>
      <c r="C19" s="46">
        <v>0</v>
      </c>
      <c r="D19" s="46">
        <v>0</v>
      </c>
      <c r="E19" s="46">
        <v>0</v>
      </c>
      <c r="F19" s="46">
        <v>0</v>
      </c>
      <c r="G19" s="46">
        <v>0</v>
      </c>
      <c r="H19" s="46">
        <v>0</v>
      </c>
      <c r="I19" s="46">
        <v>0</v>
      </c>
      <c r="J19" s="46">
        <v>0</v>
      </c>
      <c r="K19" s="46">
        <v>0</v>
      </c>
      <c r="L19" s="46">
        <v>0</v>
      </c>
      <c r="M19" s="46">
        <v>0</v>
      </c>
      <c r="N19" s="9"/>
      <c r="O19" s="16" t="s">
        <v>2</v>
      </c>
      <c r="P19" s="46">
        <v>0</v>
      </c>
      <c r="Q19" s="46">
        <v>0</v>
      </c>
      <c r="R19" s="46">
        <v>0</v>
      </c>
      <c r="S19" s="46">
        <v>0</v>
      </c>
      <c r="T19" s="46">
        <v>0</v>
      </c>
      <c r="U19" s="46">
        <v>0</v>
      </c>
      <c r="V19" s="46">
        <v>0</v>
      </c>
      <c r="W19" s="46">
        <v>0</v>
      </c>
      <c r="X19" s="46">
        <v>0</v>
      </c>
      <c r="Y19" s="46">
        <v>0</v>
      </c>
      <c r="Z19" s="46">
        <v>0</v>
      </c>
    </row>
    <row r="20" spans="1:252" ht="12.75" customHeight="1">
      <c r="B20" s="11" t="s">
        <v>3</v>
      </c>
      <c r="C20" s="45">
        <v>4</v>
      </c>
      <c r="D20" s="45">
        <v>0</v>
      </c>
      <c r="E20" s="45">
        <v>1</v>
      </c>
      <c r="F20" s="45">
        <v>0</v>
      </c>
      <c r="G20" s="45">
        <v>3</v>
      </c>
      <c r="H20" s="45">
        <v>0</v>
      </c>
      <c r="I20" s="45">
        <v>0</v>
      </c>
      <c r="J20" s="45">
        <v>0</v>
      </c>
      <c r="K20" s="45">
        <v>24</v>
      </c>
      <c r="L20" s="45">
        <v>5</v>
      </c>
      <c r="M20" s="45">
        <v>37</v>
      </c>
      <c r="N20" s="9"/>
      <c r="O20" s="11" t="s">
        <v>3</v>
      </c>
      <c r="P20" s="45">
        <v>0</v>
      </c>
      <c r="Q20" s="45">
        <v>0</v>
      </c>
      <c r="R20" s="45">
        <v>5</v>
      </c>
      <c r="S20" s="45">
        <v>1</v>
      </c>
      <c r="T20" s="45">
        <v>2</v>
      </c>
      <c r="U20" s="45">
        <v>0</v>
      </c>
      <c r="V20" s="45">
        <v>0</v>
      </c>
      <c r="W20" s="45">
        <v>0</v>
      </c>
      <c r="X20" s="45">
        <v>23</v>
      </c>
      <c r="Y20" s="45">
        <v>4</v>
      </c>
      <c r="Z20" s="45">
        <v>35</v>
      </c>
    </row>
    <row r="21" spans="1:252" ht="12.75" customHeight="1">
      <c r="A21" s="16" t="s">
        <v>34</v>
      </c>
      <c r="B21" s="16" t="s">
        <v>22</v>
      </c>
      <c r="C21" s="46">
        <v>0</v>
      </c>
      <c r="D21" s="46">
        <v>0</v>
      </c>
      <c r="E21" s="46">
        <v>0</v>
      </c>
      <c r="F21" s="46">
        <v>0</v>
      </c>
      <c r="G21" s="46">
        <v>0</v>
      </c>
      <c r="H21" s="46">
        <v>0</v>
      </c>
      <c r="I21" s="46">
        <v>3</v>
      </c>
      <c r="J21" s="46">
        <v>0</v>
      </c>
      <c r="K21" s="46">
        <v>12</v>
      </c>
      <c r="L21" s="46">
        <v>0</v>
      </c>
      <c r="M21" s="46">
        <v>15</v>
      </c>
      <c r="N21" s="16" t="s">
        <v>34</v>
      </c>
      <c r="O21" s="16" t="s">
        <v>22</v>
      </c>
      <c r="P21" s="46">
        <v>1</v>
      </c>
      <c r="Q21" s="46">
        <v>0</v>
      </c>
      <c r="R21" s="46">
        <v>2</v>
      </c>
      <c r="S21" s="46">
        <v>1</v>
      </c>
      <c r="T21" s="46">
        <v>2</v>
      </c>
      <c r="U21" s="46">
        <v>1</v>
      </c>
      <c r="V21" s="46">
        <v>0</v>
      </c>
      <c r="W21" s="46">
        <v>0</v>
      </c>
      <c r="X21" s="46">
        <v>5</v>
      </c>
      <c r="Y21" s="46">
        <v>0</v>
      </c>
      <c r="Z21" s="46">
        <v>12</v>
      </c>
    </row>
    <row r="22" spans="1:252" ht="12.75" customHeight="1">
      <c r="B22" s="16" t="s">
        <v>23</v>
      </c>
      <c r="C22" s="46">
        <v>6</v>
      </c>
      <c r="D22" s="46">
        <v>0</v>
      </c>
      <c r="E22" s="46">
        <v>0</v>
      </c>
      <c r="F22" s="46">
        <v>0</v>
      </c>
      <c r="G22" s="46">
        <v>2</v>
      </c>
      <c r="H22" s="46">
        <v>1</v>
      </c>
      <c r="I22" s="46">
        <v>3</v>
      </c>
      <c r="J22" s="46">
        <v>0</v>
      </c>
      <c r="K22" s="46">
        <v>6</v>
      </c>
      <c r="L22" s="46">
        <v>1</v>
      </c>
      <c r="M22" s="46">
        <v>19</v>
      </c>
      <c r="N22" s="9"/>
      <c r="O22" s="16" t="s">
        <v>23</v>
      </c>
      <c r="P22" s="46">
        <v>2</v>
      </c>
      <c r="Q22" s="46">
        <v>0</v>
      </c>
      <c r="R22" s="46">
        <v>0</v>
      </c>
      <c r="S22" s="46">
        <v>0</v>
      </c>
      <c r="T22" s="46">
        <v>2</v>
      </c>
      <c r="U22" s="46">
        <v>1</v>
      </c>
      <c r="V22" s="46">
        <v>1</v>
      </c>
      <c r="W22" s="46">
        <v>0</v>
      </c>
      <c r="X22" s="46">
        <v>21</v>
      </c>
      <c r="Y22" s="46">
        <v>1</v>
      </c>
      <c r="Z22" s="46">
        <v>28</v>
      </c>
    </row>
    <row r="23" spans="1:252" ht="12.75" customHeight="1">
      <c r="B23" s="16" t="s">
        <v>2</v>
      </c>
      <c r="C23" s="46">
        <v>0</v>
      </c>
      <c r="D23" s="46">
        <v>0</v>
      </c>
      <c r="E23" s="46">
        <v>0</v>
      </c>
      <c r="F23" s="46">
        <v>0</v>
      </c>
      <c r="G23" s="46">
        <v>0</v>
      </c>
      <c r="H23" s="46">
        <v>0</v>
      </c>
      <c r="I23" s="46">
        <v>0</v>
      </c>
      <c r="J23" s="46">
        <v>0</v>
      </c>
      <c r="K23" s="46">
        <v>0</v>
      </c>
      <c r="L23" s="46">
        <v>0</v>
      </c>
      <c r="M23" s="46">
        <v>0</v>
      </c>
      <c r="N23" s="9"/>
      <c r="O23" s="16" t="s">
        <v>2</v>
      </c>
      <c r="P23" s="46">
        <v>0</v>
      </c>
      <c r="Q23" s="46">
        <v>0</v>
      </c>
      <c r="R23" s="46">
        <v>0</v>
      </c>
      <c r="S23" s="46">
        <v>0</v>
      </c>
      <c r="T23" s="46">
        <v>0</v>
      </c>
      <c r="U23" s="46">
        <v>0</v>
      </c>
      <c r="V23" s="46">
        <v>0</v>
      </c>
      <c r="W23" s="46">
        <v>0</v>
      </c>
      <c r="X23" s="46">
        <v>0</v>
      </c>
      <c r="Y23" s="46">
        <v>0</v>
      </c>
      <c r="Z23" s="46">
        <v>0</v>
      </c>
    </row>
    <row r="24" spans="1:252" ht="12.75" customHeight="1">
      <c r="B24" s="11" t="s">
        <v>3</v>
      </c>
      <c r="C24" s="45">
        <v>6</v>
      </c>
      <c r="D24" s="45">
        <v>0</v>
      </c>
      <c r="E24" s="45">
        <v>0</v>
      </c>
      <c r="F24" s="45">
        <v>0</v>
      </c>
      <c r="G24" s="45">
        <v>2</v>
      </c>
      <c r="H24" s="45">
        <v>1</v>
      </c>
      <c r="I24" s="45">
        <v>6</v>
      </c>
      <c r="J24" s="45">
        <v>0</v>
      </c>
      <c r="K24" s="45">
        <v>18</v>
      </c>
      <c r="L24" s="45">
        <v>1</v>
      </c>
      <c r="M24" s="45">
        <v>34</v>
      </c>
      <c r="N24" s="9"/>
      <c r="O24" s="11" t="s">
        <v>3</v>
      </c>
      <c r="P24" s="45">
        <v>3</v>
      </c>
      <c r="Q24" s="45">
        <v>0</v>
      </c>
      <c r="R24" s="45">
        <v>2</v>
      </c>
      <c r="S24" s="45">
        <v>1</v>
      </c>
      <c r="T24" s="45">
        <v>4</v>
      </c>
      <c r="U24" s="45">
        <v>2</v>
      </c>
      <c r="V24" s="45">
        <v>1</v>
      </c>
      <c r="W24" s="45">
        <v>0</v>
      </c>
      <c r="X24" s="45">
        <v>26</v>
      </c>
      <c r="Y24" s="45">
        <v>1</v>
      </c>
      <c r="Z24" s="45">
        <v>40</v>
      </c>
    </row>
    <row r="25" spans="1:252" ht="12.75" customHeight="1">
      <c r="A25" s="16" t="s">
        <v>5</v>
      </c>
      <c r="B25" s="16" t="s">
        <v>22</v>
      </c>
      <c r="C25" s="46">
        <v>0</v>
      </c>
      <c r="D25" s="46">
        <v>0</v>
      </c>
      <c r="E25" s="46">
        <v>0</v>
      </c>
      <c r="F25" s="46">
        <v>0</v>
      </c>
      <c r="G25" s="46">
        <v>0</v>
      </c>
      <c r="H25" s="46">
        <v>0</v>
      </c>
      <c r="I25" s="46">
        <v>0</v>
      </c>
      <c r="J25" s="46">
        <v>0</v>
      </c>
      <c r="K25" s="46">
        <v>0</v>
      </c>
      <c r="L25" s="46">
        <v>0</v>
      </c>
      <c r="M25" s="46">
        <v>0</v>
      </c>
      <c r="N25" s="16" t="s">
        <v>5</v>
      </c>
      <c r="O25" s="16" t="s">
        <v>22</v>
      </c>
      <c r="P25" s="46">
        <v>0</v>
      </c>
      <c r="Q25" s="46">
        <v>0</v>
      </c>
      <c r="R25" s="46">
        <v>0</v>
      </c>
      <c r="S25" s="46">
        <v>0</v>
      </c>
      <c r="T25" s="46">
        <v>0</v>
      </c>
      <c r="U25" s="46">
        <v>1</v>
      </c>
      <c r="V25" s="46">
        <v>1</v>
      </c>
      <c r="W25" s="46">
        <v>0</v>
      </c>
      <c r="X25" s="46">
        <v>1</v>
      </c>
      <c r="Y25" s="46">
        <v>0</v>
      </c>
      <c r="Z25" s="46">
        <v>3</v>
      </c>
    </row>
    <row r="26" spans="1:252" ht="12.75" customHeight="1">
      <c r="B26" s="16" t="s">
        <v>23</v>
      </c>
      <c r="C26" s="46">
        <v>0</v>
      </c>
      <c r="D26" s="46">
        <v>0</v>
      </c>
      <c r="E26" s="46">
        <v>0</v>
      </c>
      <c r="F26" s="46">
        <v>0</v>
      </c>
      <c r="G26" s="46">
        <v>0</v>
      </c>
      <c r="H26" s="46">
        <v>0</v>
      </c>
      <c r="I26" s="46">
        <v>0</v>
      </c>
      <c r="J26" s="46">
        <v>0</v>
      </c>
      <c r="K26" s="46">
        <v>0</v>
      </c>
      <c r="L26" s="46">
        <v>0</v>
      </c>
      <c r="M26" s="46">
        <v>0</v>
      </c>
      <c r="N26" s="9"/>
      <c r="O26" s="16" t="s">
        <v>23</v>
      </c>
      <c r="P26" s="46">
        <v>0</v>
      </c>
      <c r="Q26" s="46">
        <v>0</v>
      </c>
      <c r="R26" s="46">
        <v>0</v>
      </c>
      <c r="S26" s="46">
        <v>0</v>
      </c>
      <c r="T26" s="46">
        <v>0</v>
      </c>
      <c r="U26" s="46">
        <v>0</v>
      </c>
      <c r="V26" s="46">
        <v>0</v>
      </c>
      <c r="W26" s="46">
        <v>0</v>
      </c>
      <c r="X26" s="46">
        <v>0</v>
      </c>
      <c r="Y26" s="46">
        <v>0</v>
      </c>
      <c r="Z26" s="46">
        <v>0</v>
      </c>
    </row>
    <row r="27" spans="1:252" ht="12.75" customHeight="1">
      <c r="B27" s="16" t="s">
        <v>2</v>
      </c>
      <c r="C27" s="46">
        <v>0</v>
      </c>
      <c r="D27" s="46">
        <v>0</v>
      </c>
      <c r="E27" s="46">
        <v>0</v>
      </c>
      <c r="F27" s="46">
        <v>0</v>
      </c>
      <c r="G27" s="46">
        <v>0</v>
      </c>
      <c r="H27" s="46">
        <v>0</v>
      </c>
      <c r="I27" s="46">
        <v>0</v>
      </c>
      <c r="J27" s="46">
        <v>0</v>
      </c>
      <c r="K27" s="46">
        <v>0</v>
      </c>
      <c r="L27" s="46">
        <v>0</v>
      </c>
      <c r="M27" s="46">
        <v>0</v>
      </c>
      <c r="N27" s="9"/>
      <c r="O27" s="16" t="s">
        <v>2</v>
      </c>
      <c r="P27" s="46">
        <v>0</v>
      </c>
      <c r="Q27" s="46">
        <v>0</v>
      </c>
      <c r="R27" s="46">
        <v>0</v>
      </c>
      <c r="S27" s="46">
        <v>0</v>
      </c>
      <c r="T27" s="46">
        <v>0</v>
      </c>
      <c r="U27" s="46">
        <v>0</v>
      </c>
      <c r="V27" s="46">
        <v>0</v>
      </c>
      <c r="W27" s="46">
        <v>0</v>
      </c>
      <c r="X27" s="46">
        <v>0</v>
      </c>
      <c r="Y27" s="46">
        <v>0</v>
      </c>
      <c r="Z27" s="46">
        <v>0</v>
      </c>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row>
    <row r="28" spans="1:252" ht="12.75" customHeight="1">
      <c r="A28" s="17"/>
      <c r="B28" s="11" t="s">
        <v>3</v>
      </c>
      <c r="C28" s="45">
        <v>0</v>
      </c>
      <c r="D28" s="45">
        <v>0</v>
      </c>
      <c r="E28" s="45">
        <v>0</v>
      </c>
      <c r="F28" s="45">
        <v>0</v>
      </c>
      <c r="G28" s="45">
        <v>0</v>
      </c>
      <c r="H28" s="45">
        <v>0</v>
      </c>
      <c r="I28" s="45">
        <v>0</v>
      </c>
      <c r="J28" s="45">
        <v>0</v>
      </c>
      <c r="K28" s="45">
        <v>0</v>
      </c>
      <c r="L28" s="45">
        <v>0</v>
      </c>
      <c r="M28" s="45">
        <v>0</v>
      </c>
      <c r="N28" s="17"/>
      <c r="O28" s="11" t="s">
        <v>3</v>
      </c>
      <c r="P28" s="45">
        <v>0</v>
      </c>
      <c r="Q28" s="45">
        <v>0</v>
      </c>
      <c r="R28" s="45">
        <v>0</v>
      </c>
      <c r="S28" s="45">
        <v>0</v>
      </c>
      <c r="T28" s="45">
        <v>0</v>
      </c>
      <c r="U28" s="45">
        <v>1</v>
      </c>
      <c r="V28" s="45">
        <v>1</v>
      </c>
      <c r="W28" s="45">
        <v>0</v>
      </c>
      <c r="X28" s="45">
        <v>1</v>
      </c>
      <c r="Y28" s="45">
        <v>0</v>
      </c>
      <c r="Z28" s="45">
        <v>3</v>
      </c>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row>
    <row r="29" spans="1:252" ht="12.75" customHeight="1">
      <c r="A29" s="13" t="s">
        <v>4</v>
      </c>
      <c r="B29" s="16" t="s">
        <v>22</v>
      </c>
      <c r="C29" s="46">
        <v>5</v>
      </c>
      <c r="D29" s="46">
        <v>0</v>
      </c>
      <c r="E29" s="46">
        <v>3</v>
      </c>
      <c r="F29" s="46">
        <v>2</v>
      </c>
      <c r="G29" s="46">
        <v>3</v>
      </c>
      <c r="H29" s="46">
        <v>1</v>
      </c>
      <c r="I29" s="46">
        <v>24</v>
      </c>
      <c r="J29" s="46">
        <v>0</v>
      </c>
      <c r="K29" s="46">
        <v>51</v>
      </c>
      <c r="L29" s="46">
        <v>8</v>
      </c>
      <c r="M29" s="46">
        <v>97</v>
      </c>
      <c r="N29" s="13" t="s">
        <v>4</v>
      </c>
      <c r="O29" s="16" t="s">
        <v>22</v>
      </c>
      <c r="P29" s="46">
        <v>5</v>
      </c>
      <c r="Q29" s="46">
        <v>0</v>
      </c>
      <c r="R29" s="46">
        <v>7</v>
      </c>
      <c r="S29" s="46">
        <v>2</v>
      </c>
      <c r="T29" s="46">
        <v>6</v>
      </c>
      <c r="U29" s="46">
        <v>2</v>
      </c>
      <c r="V29" s="46">
        <v>8</v>
      </c>
      <c r="W29" s="46">
        <v>0</v>
      </c>
      <c r="X29" s="46">
        <v>37</v>
      </c>
      <c r="Y29" s="46">
        <v>6</v>
      </c>
      <c r="Z29" s="46">
        <v>73</v>
      </c>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row>
    <row r="30" spans="1:252" ht="12.75" customHeight="1">
      <c r="B30" s="16" t="s">
        <v>23</v>
      </c>
      <c r="C30" s="46">
        <v>40</v>
      </c>
      <c r="D30" s="46">
        <v>0</v>
      </c>
      <c r="E30" s="46">
        <v>1</v>
      </c>
      <c r="F30" s="46">
        <v>0</v>
      </c>
      <c r="G30" s="46">
        <v>4</v>
      </c>
      <c r="H30" s="46">
        <v>1</v>
      </c>
      <c r="I30" s="46">
        <v>7</v>
      </c>
      <c r="J30" s="46">
        <v>0</v>
      </c>
      <c r="K30" s="46">
        <v>19</v>
      </c>
      <c r="L30" s="46">
        <v>6</v>
      </c>
      <c r="M30" s="46">
        <v>78</v>
      </c>
      <c r="N30" s="9"/>
      <c r="O30" s="16" t="s">
        <v>23</v>
      </c>
      <c r="P30" s="46">
        <v>16</v>
      </c>
      <c r="Q30" s="46">
        <v>0</v>
      </c>
      <c r="R30" s="46">
        <v>2</v>
      </c>
      <c r="S30" s="46">
        <v>0</v>
      </c>
      <c r="T30" s="46">
        <v>3</v>
      </c>
      <c r="U30" s="46">
        <v>2</v>
      </c>
      <c r="V30" s="46">
        <v>3</v>
      </c>
      <c r="W30" s="46">
        <v>0</v>
      </c>
      <c r="X30" s="46">
        <v>35</v>
      </c>
      <c r="Y30" s="46">
        <v>5</v>
      </c>
      <c r="Z30" s="46">
        <v>66</v>
      </c>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row>
    <row r="31" spans="1:252" ht="12.75" customHeight="1">
      <c r="A31" s="17"/>
      <c r="B31" s="16" t="s">
        <v>2</v>
      </c>
      <c r="C31" s="46">
        <v>0</v>
      </c>
      <c r="D31" s="46">
        <v>0</v>
      </c>
      <c r="E31" s="46">
        <v>0</v>
      </c>
      <c r="F31" s="46">
        <v>0</v>
      </c>
      <c r="G31" s="46">
        <v>0</v>
      </c>
      <c r="H31" s="46">
        <v>0</v>
      </c>
      <c r="I31" s="46">
        <v>0</v>
      </c>
      <c r="J31" s="46">
        <v>0</v>
      </c>
      <c r="K31" s="46">
        <v>0</v>
      </c>
      <c r="L31" s="46">
        <v>0</v>
      </c>
      <c r="M31" s="46">
        <v>0</v>
      </c>
      <c r="N31" s="17"/>
      <c r="O31" s="16" t="s">
        <v>2</v>
      </c>
      <c r="P31" s="46">
        <v>0</v>
      </c>
      <c r="Q31" s="46">
        <v>0</v>
      </c>
      <c r="R31" s="46">
        <v>0</v>
      </c>
      <c r="S31" s="46">
        <v>0</v>
      </c>
      <c r="T31" s="46">
        <v>0</v>
      </c>
      <c r="U31" s="46">
        <v>0</v>
      </c>
      <c r="V31" s="46">
        <v>0</v>
      </c>
      <c r="W31" s="46">
        <v>0</v>
      </c>
      <c r="X31" s="46">
        <v>0</v>
      </c>
      <c r="Y31" s="46">
        <v>0</v>
      </c>
      <c r="Z31" s="46">
        <v>0</v>
      </c>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row>
    <row r="32" spans="1:252" ht="12.75" customHeight="1">
      <c r="A32" s="17"/>
      <c r="B32" s="11" t="s">
        <v>3</v>
      </c>
      <c r="C32" s="45">
        <v>45</v>
      </c>
      <c r="D32" s="45">
        <v>0</v>
      </c>
      <c r="E32" s="45">
        <v>4</v>
      </c>
      <c r="F32" s="45">
        <v>2</v>
      </c>
      <c r="G32" s="45">
        <v>7</v>
      </c>
      <c r="H32" s="45">
        <v>2</v>
      </c>
      <c r="I32" s="45">
        <v>31</v>
      </c>
      <c r="J32" s="45">
        <v>0</v>
      </c>
      <c r="K32" s="45">
        <v>70</v>
      </c>
      <c r="L32" s="45">
        <v>14</v>
      </c>
      <c r="M32" s="45">
        <v>175</v>
      </c>
      <c r="N32" s="17"/>
      <c r="O32" s="11" t="s">
        <v>3</v>
      </c>
      <c r="P32" s="45">
        <v>21</v>
      </c>
      <c r="Q32" s="45">
        <v>0</v>
      </c>
      <c r="R32" s="45">
        <v>9</v>
      </c>
      <c r="S32" s="45">
        <v>2</v>
      </c>
      <c r="T32" s="45">
        <v>9</v>
      </c>
      <c r="U32" s="45">
        <v>4</v>
      </c>
      <c r="V32" s="45">
        <v>11</v>
      </c>
      <c r="W32" s="45">
        <v>0</v>
      </c>
      <c r="X32" s="45">
        <v>72</v>
      </c>
      <c r="Y32" s="45">
        <v>11</v>
      </c>
      <c r="Z32" s="45">
        <v>139</v>
      </c>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row>
    <row r="33" spans="1:252">
      <c r="A33" s="17"/>
      <c r="B33" s="17"/>
      <c r="C33" s="17"/>
      <c r="D33" s="12"/>
      <c r="E33" s="17"/>
      <c r="F33" s="17"/>
      <c r="G33" s="17"/>
      <c r="H33" s="17"/>
      <c r="I33" s="17"/>
      <c r="J33" s="17"/>
      <c r="K33" s="17"/>
      <c r="L33" s="17"/>
      <c r="M33" s="17"/>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row>
    <row r="34" spans="1:252">
      <c r="A34" s="17"/>
      <c r="B34" s="17"/>
      <c r="C34" s="17"/>
      <c r="D34" s="12"/>
      <c r="E34" s="17"/>
      <c r="F34" s="17"/>
      <c r="G34" s="17"/>
      <c r="H34" s="17"/>
      <c r="I34" s="17"/>
      <c r="J34" s="17"/>
      <c r="K34" s="17"/>
      <c r="L34" s="17"/>
      <c r="M34" s="17"/>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row>
    <row r="35" spans="1:252">
      <c r="A35" s="17"/>
      <c r="B35" s="17"/>
      <c r="C35" s="17"/>
      <c r="D35" s="12"/>
      <c r="E35" s="17"/>
      <c r="F35" s="17"/>
      <c r="G35" s="17"/>
      <c r="H35" s="17"/>
      <c r="I35" s="17"/>
      <c r="J35" s="17"/>
      <c r="K35" s="17"/>
      <c r="L35" s="17"/>
      <c r="M35" s="17"/>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row>
    <row r="36" spans="1:252">
      <c r="A36" s="17"/>
      <c r="B36" s="17"/>
      <c r="C36" s="17"/>
      <c r="D36" s="12"/>
      <c r="E36" s="17"/>
      <c r="F36" s="17"/>
      <c r="G36" s="17"/>
      <c r="H36" s="17"/>
      <c r="I36" s="17"/>
      <c r="J36" s="17"/>
      <c r="K36" s="17"/>
      <c r="L36" s="17"/>
      <c r="M36" s="17"/>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row>
    <row r="37" spans="1:252">
      <c r="A37" s="17"/>
      <c r="B37" s="17"/>
      <c r="C37" s="17"/>
      <c r="D37" s="12"/>
      <c r="E37" s="17"/>
      <c r="F37" s="17"/>
      <c r="G37" s="17"/>
      <c r="H37" s="17"/>
      <c r="I37" s="17"/>
      <c r="J37" s="17"/>
      <c r="K37" s="17"/>
      <c r="L37" s="17"/>
      <c r="M37" s="17"/>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row>
    <row r="38" spans="1:252">
      <c r="A38" s="17"/>
      <c r="B38" s="17"/>
      <c r="C38" s="17"/>
      <c r="D38" s="12"/>
      <c r="E38" s="17"/>
      <c r="F38" s="17"/>
      <c r="G38" s="17"/>
      <c r="H38" s="17"/>
      <c r="I38" s="17"/>
      <c r="J38" s="17"/>
      <c r="K38" s="17"/>
      <c r="L38" s="17"/>
      <c r="M38" s="17"/>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row>
    <row r="39" spans="1:252">
      <c r="A39" s="17"/>
      <c r="B39" s="17"/>
      <c r="C39" s="17"/>
      <c r="D39" s="12"/>
      <c r="E39" s="17"/>
      <c r="F39" s="17"/>
      <c r="G39" s="17"/>
      <c r="H39" s="17"/>
      <c r="I39" s="17"/>
      <c r="J39" s="17"/>
      <c r="K39" s="17"/>
      <c r="L39" s="17"/>
      <c r="M39" s="17"/>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row>
    <row r="40" spans="1:252">
      <c r="A40" s="17"/>
      <c r="B40" s="17"/>
      <c r="C40" s="17"/>
      <c r="D40" s="12"/>
      <c r="E40" s="17"/>
      <c r="F40" s="17"/>
      <c r="G40" s="17"/>
      <c r="H40" s="17"/>
      <c r="I40" s="17"/>
      <c r="J40" s="17"/>
      <c r="K40" s="17"/>
      <c r="L40" s="17"/>
      <c r="M40" s="17"/>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row>
    <row r="41" spans="1:252">
      <c r="A41" s="17"/>
      <c r="B41" s="17"/>
      <c r="C41" s="17"/>
      <c r="D41" s="12"/>
      <c r="E41" s="17"/>
      <c r="F41" s="17"/>
      <c r="G41" s="17"/>
      <c r="H41" s="17"/>
      <c r="I41" s="17"/>
      <c r="J41" s="17"/>
      <c r="K41" s="17"/>
      <c r="L41" s="17"/>
      <c r="M41" s="17"/>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row>
    <row r="42" spans="1:252">
      <c r="A42" s="17"/>
      <c r="B42" s="17"/>
      <c r="C42" s="17"/>
      <c r="D42" s="12"/>
      <c r="E42" s="17"/>
      <c r="F42" s="17"/>
      <c r="G42" s="17"/>
      <c r="H42" s="17"/>
      <c r="I42" s="17"/>
      <c r="J42" s="17"/>
      <c r="K42" s="17"/>
      <c r="L42" s="17"/>
      <c r="M42" s="17"/>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row>
    <row r="43" spans="1:252">
      <c r="A43" s="17"/>
      <c r="B43" s="17"/>
      <c r="C43" s="17"/>
      <c r="D43" s="12"/>
      <c r="E43" s="17"/>
      <c r="F43" s="17"/>
      <c r="G43" s="17"/>
      <c r="H43" s="17"/>
      <c r="I43" s="17"/>
      <c r="J43" s="17"/>
      <c r="K43" s="17"/>
      <c r="L43" s="17"/>
      <c r="M43" s="17"/>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row>
    <row r="44" spans="1:252">
      <c r="A44" s="17"/>
      <c r="B44" s="17"/>
      <c r="C44" s="17"/>
      <c r="D44" s="12"/>
      <c r="E44" s="17"/>
      <c r="F44" s="17"/>
      <c r="G44" s="17"/>
      <c r="H44" s="17"/>
      <c r="I44" s="17"/>
      <c r="J44" s="17"/>
      <c r="K44" s="17"/>
      <c r="L44" s="17"/>
      <c r="M44" s="17"/>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row>
    <row r="45" spans="1:252">
      <c r="A45" s="17"/>
      <c r="B45" s="17"/>
      <c r="C45" s="17"/>
      <c r="D45" s="12"/>
      <c r="E45" s="17"/>
      <c r="F45" s="17"/>
      <c r="G45" s="17"/>
      <c r="H45" s="17"/>
      <c r="I45" s="17"/>
      <c r="J45" s="17"/>
      <c r="K45" s="17"/>
      <c r="L45" s="17"/>
      <c r="M45" s="17"/>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row>
    <row r="46" spans="1:252">
      <c r="A46" s="17"/>
      <c r="B46" s="17"/>
      <c r="C46" s="17"/>
      <c r="D46" s="12"/>
      <c r="E46" s="17"/>
      <c r="F46" s="17"/>
      <c r="G46" s="17"/>
      <c r="H46" s="17"/>
      <c r="I46" s="17"/>
      <c r="J46" s="17"/>
      <c r="K46" s="17"/>
      <c r="L46" s="17"/>
      <c r="M46" s="17"/>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row>
    <row r="47" spans="1:252">
      <c r="A47" s="17"/>
      <c r="B47" s="17"/>
      <c r="C47" s="17"/>
      <c r="D47" s="12"/>
      <c r="E47" s="17"/>
      <c r="F47" s="17"/>
      <c r="G47" s="17"/>
      <c r="H47" s="17"/>
      <c r="I47" s="17"/>
      <c r="J47" s="17"/>
      <c r="K47" s="17"/>
      <c r="L47" s="17"/>
      <c r="M47" s="17"/>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c r="IN47" s="9"/>
      <c r="IO47" s="9"/>
      <c r="IP47" s="9"/>
      <c r="IQ47" s="9"/>
      <c r="IR47" s="9"/>
    </row>
    <row r="48" spans="1:252">
      <c r="A48" s="17"/>
      <c r="B48" s="17"/>
      <c r="C48" s="17"/>
      <c r="D48" s="12"/>
      <c r="E48" s="17"/>
      <c r="F48" s="17"/>
      <c r="G48" s="17"/>
      <c r="H48" s="17"/>
      <c r="I48" s="17"/>
      <c r="J48" s="17"/>
      <c r="K48" s="17"/>
      <c r="L48" s="17"/>
      <c r="M48" s="17"/>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c r="IN48" s="9"/>
      <c r="IO48" s="9"/>
      <c r="IP48" s="9"/>
      <c r="IQ48" s="9"/>
      <c r="IR48" s="9"/>
    </row>
    <row r="49" spans="1:252">
      <c r="A49" s="17"/>
      <c r="B49" s="17"/>
      <c r="C49" s="17"/>
      <c r="D49" s="12"/>
      <c r="E49" s="17"/>
      <c r="F49" s="17"/>
      <c r="G49" s="17"/>
      <c r="H49" s="17"/>
      <c r="I49" s="17"/>
      <c r="J49" s="17"/>
      <c r="K49" s="17"/>
      <c r="L49" s="17"/>
      <c r="M49" s="17"/>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c r="IN49" s="9"/>
      <c r="IO49" s="9"/>
      <c r="IP49" s="9"/>
      <c r="IQ49" s="9"/>
      <c r="IR49" s="9"/>
    </row>
    <row r="50" spans="1:252">
      <c r="A50" s="17"/>
      <c r="B50" s="17"/>
      <c r="C50" s="17"/>
      <c r="D50" s="12"/>
      <c r="E50" s="17"/>
      <c r="F50" s="17"/>
      <c r="G50" s="17"/>
      <c r="H50" s="17"/>
      <c r="I50" s="17"/>
      <c r="J50" s="17"/>
      <c r="K50" s="17"/>
      <c r="L50" s="17"/>
      <c r="M50" s="17"/>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c r="II50" s="9"/>
      <c r="IJ50" s="9"/>
      <c r="IK50" s="9"/>
      <c r="IL50" s="9"/>
      <c r="IM50" s="9"/>
      <c r="IN50" s="9"/>
      <c r="IO50" s="9"/>
      <c r="IP50" s="9"/>
      <c r="IQ50" s="9"/>
      <c r="IR50" s="9"/>
    </row>
    <row r="51" spans="1:252">
      <c r="A51" s="17"/>
      <c r="B51" s="17"/>
      <c r="C51" s="17"/>
      <c r="D51" s="12"/>
      <c r="E51" s="17"/>
      <c r="F51" s="17"/>
      <c r="G51" s="17"/>
      <c r="H51" s="17"/>
      <c r="I51" s="17"/>
      <c r="J51" s="17"/>
      <c r="K51" s="17"/>
      <c r="L51" s="17"/>
      <c r="M51" s="17"/>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c r="IN51" s="9"/>
      <c r="IO51" s="9"/>
      <c r="IP51" s="9"/>
      <c r="IQ51" s="9"/>
      <c r="IR51" s="9"/>
    </row>
    <row r="52" spans="1:252">
      <c r="A52" s="17"/>
      <c r="B52" s="17"/>
      <c r="C52" s="17"/>
      <c r="D52" s="12"/>
      <c r="E52" s="17"/>
      <c r="F52" s="17"/>
      <c r="G52" s="17"/>
      <c r="H52" s="17"/>
      <c r="I52" s="17"/>
      <c r="J52" s="17"/>
      <c r="K52" s="17"/>
      <c r="L52" s="17"/>
      <c r="M52" s="17"/>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c r="IO52" s="9"/>
      <c r="IP52" s="9"/>
      <c r="IQ52" s="9"/>
      <c r="IR52" s="9"/>
    </row>
    <row r="53" spans="1:252">
      <c r="A53" s="17"/>
      <c r="B53" s="17"/>
      <c r="C53" s="17"/>
      <c r="D53" s="12"/>
      <c r="E53" s="17"/>
      <c r="F53" s="17"/>
      <c r="G53" s="17"/>
      <c r="H53" s="17"/>
      <c r="I53" s="17"/>
      <c r="J53" s="17"/>
      <c r="K53" s="17"/>
      <c r="L53" s="17"/>
      <c r="M53" s="17"/>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c r="IN53" s="9"/>
      <c r="IO53" s="9"/>
      <c r="IP53" s="9"/>
      <c r="IQ53" s="9"/>
      <c r="IR53" s="9"/>
    </row>
    <row r="54" spans="1:252">
      <c r="A54" s="17"/>
      <c r="B54" s="17"/>
      <c r="C54" s="17"/>
      <c r="D54" s="12"/>
      <c r="E54" s="17"/>
      <c r="F54" s="17"/>
      <c r="G54" s="17"/>
      <c r="H54" s="17"/>
      <c r="I54" s="17"/>
      <c r="J54" s="17"/>
      <c r="K54" s="17"/>
      <c r="L54" s="17"/>
      <c r="M54" s="17"/>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9"/>
    </row>
    <row r="55" spans="1:252">
      <c r="A55" s="17"/>
      <c r="B55" s="17"/>
      <c r="C55" s="17"/>
      <c r="D55" s="12"/>
      <c r="E55" s="17"/>
      <c r="F55" s="17"/>
      <c r="G55" s="17"/>
      <c r="H55" s="17"/>
      <c r="I55" s="17"/>
      <c r="J55" s="17"/>
      <c r="K55" s="17"/>
      <c r="L55" s="17"/>
      <c r="M55" s="17"/>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9"/>
    </row>
    <row r="56" spans="1:252">
      <c r="A56" s="17"/>
      <c r="B56" s="17"/>
      <c r="C56" s="17"/>
      <c r="D56" s="12"/>
      <c r="E56" s="17"/>
      <c r="F56" s="17"/>
      <c r="G56" s="17"/>
      <c r="H56" s="17"/>
      <c r="I56" s="17"/>
      <c r="J56" s="17"/>
      <c r="K56" s="17"/>
      <c r="L56" s="17"/>
      <c r="M56" s="17"/>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row>
    <row r="57" spans="1:252">
      <c r="A57" s="17"/>
      <c r="B57" s="17"/>
      <c r="C57" s="17"/>
      <c r="D57" s="12"/>
      <c r="E57" s="17"/>
      <c r="F57" s="17"/>
      <c r="G57" s="17"/>
      <c r="H57" s="17"/>
      <c r="I57" s="17"/>
      <c r="J57" s="17"/>
      <c r="K57" s="17"/>
      <c r="L57" s="17"/>
      <c r="M57" s="17"/>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c r="IN57" s="9"/>
      <c r="IO57" s="9"/>
      <c r="IP57" s="9"/>
      <c r="IQ57" s="9"/>
      <c r="IR57" s="9"/>
    </row>
    <row r="58" spans="1:252">
      <c r="A58" s="17"/>
      <c r="B58" s="17"/>
      <c r="C58" s="17"/>
      <c r="D58" s="12"/>
      <c r="E58" s="17"/>
      <c r="F58" s="17"/>
      <c r="G58" s="17"/>
      <c r="H58" s="17"/>
      <c r="I58" s="17"/>
      <c r="J58" s="17"/>
      <c r="K58" s="17"/>
      <c r="L58" s="17"/>
      <c r="M58" s="17"/>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c r="IN58" s="9"/>
      <c r="IO58" s="9"/>
      <c r="IP58" s="9"/>
      <c r="IQ58" s="9"/>
      <c r="IR58" s="9"/>
    </row>
    <row r="59" spans="1:252">
      <c r="A59" s="17"/>
      <c r="B59" s="17"/>
      <c r="C59" s="17"/>
      <c r="D59" s="12"/>
      <c r="E59" s="17"/>
      <c r="F59" s="17"/>
      <c r="G59" s="17"/>
      <c r="H59" s="17"/>
      <c r="I59" s="17"/>
      <c r="J59" s="17"/>
      <c r="K59" s="17"/>
      <c r="L59" s="17"/>
      <c r="M59" s="17"/>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c r="IN59" s="9"/>
      <c r="IO59" s="9"/>
      <c r="IP59" s="9"/>
      <c r="IQ59" s="9"/>
      <c r="IR59" s="9"/>
    </row>
    <row r="60" spans="1:252">
      <c r="A60" s="17"/>
      <c r="B60" s="17"/>
      <c r="C60" s="17"/>
      <c r="D60" s="12"/>
      <c r="E60" s="17"/>
      <c r="F60" s="17"/>
      <c r="G60" s="17"/>
      <c r="H60" s="17"/>
      <c r="I60" s="17"/>
      <c r="J60" s="17"/>
      <c r="K60" s="17"/>
      <c r="L60" s="17"/>
      <c r="M60" s="17"/>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c r="HU60" s="9"/>
      <c r="HV60" s="9"/>
      <c r="HW60" s="9"/>
      <c r="HX60" s="9"/>
      <c r="HY60" s="9"/>
      <c r="HZ60" s="9"/>
      <c r="IA60" s="9"/>
      <c r="IB60" s="9"/>
      <c r="IC60" s="9"/>
      <c r="ID60" s="9"/>
      <c r="IE60" s="9"/>
      <c r="IF60" s="9"/>
      <c r="IG60" s="9"/>
      <c r="IH60" s="9"/>
      <c r="II60" s="9"/>
      <c r="IJ60" s="9"/>
      <c r="IK60" s="9"/>
      <c r="IL60" s="9"/>
      <c r="IM60" s="9"/>
      <c r="IN60" s="9"/>
      <c r="IO60" s="9"/>
      <c r="IP60" s="9"/>
      <c r="IQ60" s="9"/>
      <c r="IR60" s="9"/>
    </row>
    <row r="61" spans="1:252">
      <c r="A61" s="17"/>
      <c r="B61" s="17"/>
      <c r="C61" s="17"/>
      <c r="D61" s="12"/>
      <c r="E61" s="17"/>
      <c r="F61" s="17"/>
      <c r="G61" s="17"/>
      <c r="H61" s="17"/>
      <c r="I61" s="17"/>
      <c r="J61" s="17"/>
      <c r="K61" s="17"/>
      <c r="L61" s="17"/>
      <c r="M61" s="17"/>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row>
    <row r="62" spans="1:252">
      <c r="A62" s="17"/>
      <c r="B62" s="17"/>
      <c r="C62" s="17"/>
      <c r="D62" s="12"/>
      <c r="E62" s="17"/>
      <c r="F62" s="17"/>
      <c r="G62" s="17"/>
      <c r="H62" s="17"/>
      <c r="I62" s="17"/>
      <c r="J62" s="17"/>
      <c r="K62" s="17"/>
      <c r="L62" s="17"/>
      <c r="M62" s="17"/>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c r="IN62" s="9"/>
      <c r="IO62" s="9"/>
      <c r="IP62" s="9"/>
      <c r="IQ62" s="9"/>
      <c r="IR62" s="9"/>
    </row>
    <row r="63" spans="1:252">
      <c r="A63" s="17"/>
      <c r="B63" s="17"/>
      <c r="C63" s="17"/>
      <c r="D63" s="12"/>
      <c r="E63" s="17"/>
      <c r="F63" s="17"/>
      <c r="G63" s="17"/>
      <c r="H63" s="17"/>
      <c r="I63" s="17"/>
      <c r="J63" s="17"/>
      <c r="K63" s="17"/>
      <c r="L63" s="17"/>
      <c r="M63" s="17"/>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c r="IN63" s="9"/>
      <c r="IO63" s="9"/>
      <c r="IP63" s="9"/>
      <c r="IQ63" s="9"/>
      <c r="IR63" s="9"/>
    </row>
    <row r="64" spans="1:252">
      <c r="A64" s="17"/>
      <c r="B64" s="17"/>
      <c r="C64" s="17"/>
      <c r="D64" s="12"/>
      <c r="E64" s="17"/>
      <c r="F64" s="17"/>
      <c r="G64" s="17"/>
      <c r="H64" s="17"/>
      <c r="I64" s="17"/>
      <c r="J64" s="17"/>
      <c r="K64" s="17"/>
      <c r="L64" s="17"/>
      <c r="M64" s="17"/>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c r="HT64" s="9"/>
      <c r="HU64" s="9"/>
      <c r="HV64" s="9"/>
      <c r="HW64" s="9"/>
      <c r="HX64" s="9"/>
      <c r="HY64" s="9"/>
      <c r="HZ64" s="9"/>
      <c r="IA64" s="9"/>
      <c r="IB64" s="9"/>
      <c r="IC64" s="9"/>
      <c r="ID64" s="9"/>
      <c r="IE64" s="9"/>
      <c r="IF64" s="9"/>
      <c r="IG64" s="9"/>
      <c r="IH64" s="9"/>
      <c r="II64" s="9"/>
      <c r="IJ64" s="9"/>
      <c r="IK64" s="9"/>
      <c r="IL64" s="9"/>
      <c r="IM64" s="9"/>
      <c r="IN64" s="9"/>
      <c r="IO64" s="9"/>
      <c r="IP64" s="9"/>
      <c r="IQ64" s="9"/>
      <c r="IR64" s="9"/>
    </row>
    <row r="65" spans="1:252">
      <c r="A65" s="17"/>
      <c r="B65" s="17"/>
      <c r="C65" s="17"/>
      <c r="D65" s="12"/>
      <c r="E65" s="17"/>
      <c r="F65" s="17"/>
      <c r="G65" s="17"/>
      <c r="H65" s="17"/>
      <c r="I65" s="17"/>
      <c r="J65" s="17"/>
      <c r="K65" s="17"/>
      <c r="L65" s="17"/>
      <c r="M65" s="17"/>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c r="HT65" s="9"/>
      <c r="HU65" s="9"/>
      <c r="HV65" s="9"/>
      <c r="HW65" s="9"/>
      <c r="HX65" s="9"/>
      <c r="HY65" s="9"/>
      <c r="HZ65" s="9"/>
      <c r="IA65" s="9"/>
      <c r="IB65" s="9"/>
      <c r="IC65" s="9"/>
      <c r="ID65" s="9"/>
      <c r="IE65" s="9"/>
      <c r="IF65" s="9"/>
      <c r="IG65" s="9"/>
      <c r="IH65" s="9"/>
      <c r="II65" s="9"/>
      <c r="IJ65" s="9"/>
      <c r="IK65" s="9"/>
      <c r="IL65" s="9"/>
      <c r="IM65" s="9"/>
      <c r="IN65" s="9"/>
      <c r="IO65" s="9"/>
      <c r="IP65" s="9"/>
      <c r="IQ65" s="9"/>
      <c r="IR65" s="9"/>
    </row>
    <row r="66" spans="1:252">
      <c r="A66" s="17"/>
      <c r="B66" s="17"/>
      <c r="C66" s="17"/>
      <c r="D66" s="12"/>
      <c r="E66" s="17"/>
      <c r="F66" s="17"/>
      <c r="G66" s="17"/>
      <c r="H66" s="17"/>
      <c r="I66" s="17"/>
      <c r="J66" s="17"/>
      <c r="K66" s="17"/>
      <c r="L66" s="17"/>
      <c r="M66" s="17"/>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c r="HP66" s="9"/>
      <c r="HQ66" s="9"/>
      <c r="HR66" s="9"/>
      <c r="HS66" s="9"/>
      <c r="HT66" s="9"/>
      <c r="HU66" s="9"/>
      <c r="HV66" s="9"/>
      <c r="HW66" s="9"/>
      <c r="HX66" s="9"/>
      <c r="HY66" s="9"/>
      <c r="HZ66" s="9"/>
      <c r="IA66" s="9"/>
      <c r="IB66" s="9"/>
      <c r="IC66" s="9"/>
      <c r="ID66" s="9"/>
      <c r="IE66" s="9"/>
      <c r="IF66" s="9"/>
      <c r="IG66" s="9"/>
      <c r="IH66" s="9"/>
      <c r="II66" s="9"/>
      <c r="IJ66" s="9"/>
      <c r="IK66" s="9"/>
      <c r="IL66" s="9"/>
      <c r="IM66" s="9"/>
      <c r="IN66" s="9"/>
      <c r="IO66" s="9"/>
      <c r="IP66" s="9"/>
      <c r="IQ66" s="9"/>
      <c r="IR66" s="9"/>
    </row>
    <row r="67" spans="1:252">
      <c r="A67" s="17"/>
      <c r="B67" s="17"/>
      <c r="C67" s="17"/>
      <c r="D67" s="12"/>
      <c r="E67" s="17"/>
      <c r="F67" s="17"/>
      <c r="G67" s="17"/>
      <c r="H67" s="17"/>
      <c r="I67" s="17"/>
      <c r="J67" s="17"/>
      <c r="K67" s="17"/>
      <c r="L67" s="17"/>
      <c r="M67" s="17"/>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c r="HP67" s="9"/>
      <c r="HQ67" s="9"/>
      <c r="HR67" s="9"/>
      <c r="HS67" s="9"/>
      <c r="HT67" s="9"/>
      <c r="HU67" s="9"/>
      <c r="HV67" s="9"/>
      <c r="HW67" s="9"/>
      <c r="HX67" s="9"/>
      <c r="HY67" s="9"/>
      <c r="HZ67" s="9"/>
      <c r="IA67" s="9"/>
      <c r="IB67" s="9"/>
      <c r="IC67" s="9"/>
      <c r="ID67" s="9"/>
      <c r="IE67" s="9"/>
      <c r="IF67" s="9"/>
      <c r="IG67" s="9"/>
      <c r="IH67" s="9"/>
      <c r="II67" s="9"/>
      <c r="IJ67" s="9"/>
      <c r="IK67" s="9"/>
      <c r="IL67" s="9"/>
      <c r="IM67" s="9"/>
      <c r="IN67" s="9"/>
      <c r="IO67" s="9"/>
      <c r="IP67" s="9"/>
      <c r="IQ67" s="9"/>
      <c r="IR67" s="9"/>
    </row>
    <row r="68" spans="1:252">
      <c r="A68" s="17"/>
      <c r="B68" s="17"/>
      <c r="C68" s="17"/>
      <c r="D68" s="12"/>
      <c r="E68" s="17"/>
      <c r="F68" s="17"/>
      <c r="G68" s="17"/>
      <c r="H68" s="17"/>
      <c r="I68" s="17"/>
      <c r="J68" s="17"/>
      <c r="K68" s="17"/>
      <c r="L68" s="17"/>
      <c r="M68" s="17"/>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c r="HP68" s="9"/>
      <c r="HQ68" s="9"/>
      <c r="HR68" s="9"/>
      <c r="HS68" s="9"/>
      <c r="HT68" s="9"/>
      <c r="HU68" s="9"/>
      <c r="HV68" s="9"/>
      <c r="HW68" s="9"/>
      <c r="HX68" s="9"/>
      <c r="HY68" s="9"/>
      <c r="HZ68" s="9"/>
      <c r="IA68" s="9"/>
      <c r="IB68" s="9"/>
      <c r="IC68" s="9"/>
      <c r="ID68" s="9"/>
      <c r="IE68" s="9"/>
      <c r="IF68" s="9"/>
      <c r="IG68" s="9"/>
      <c r="IH68" s="9"/>
      <c r="II68" s="9"/>
      <c r="IJ68" s="9"/>
      <c r="IK68" s="9"/>
      <c r="IL68" s="9"/>
      <c r="IM68" s="9"/>
      <c r="IN68" s="9"/>
      <c r="IO68" s="9"/>
      <c r="IP68" s="9"/>
      <c r="IQ68" s="9"/>
      <c r="IR68" s="9"/>
    </row>
    <row r="69" spans="1:252">
      <c r="A69" s="17"/>
      <c r="B69" s="17"/>
      <c r="C69" s="17"/>
      <c r="D69" s="12"/>
      <c r="E69" s="17"/>
      <c r="F69" s="17"/>
      <c r="G69" s="17"/>
      <c r="H69" s="17"/>
      <c r="I69" s="17"/>
      <c r="J69" s="17"/>
      <c r="K69" s="17"/>
      <c r="L69" s="17"/>
      <c r="M69" s="17"/>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c r="HQ69" s="9"/>
      <c r="HR69" s="9"/>
      <c r="HS69" s="9"/>
      <c r="HT69" s="9"/>
      <c r="HU69" s="9"/>
      <c r="HV69" s="9"/>
      <c r="HW69" s="9"/>
      <c r="HX69" s="9"/>
      <c r="HY69" s="9"/>
      <c r="HZ69" s="9"/>
      <c r="IA69" s="9"/>
      <c r="IB69" s="9"/>
      <c r="IC69" s="9"/>
      <c r="ID69" s="9"/>
      <c r="IE69" s="9"/>
      <c r="IF69" s="9"/>
      <c r="IG69" s="9"/>
      <c r="IH69" s="9"/>
      <c r="II69" s="9"/>
      <c r="IJ69" s="9"/>
      <c r="IK69" s="9"/>
      <c r="IL69" s="9"/>
      <c r="IM69" s="9"/>
      <c r="IN69" s="9"/>
      <c r="IO69" s="9"/>
      <c r="IP69" s="9"/>
      <c r="IQ69" s="9"/>
      <c r="IR69" s="9"/>
    </row>
    <row r="70" spans="1:252">
      <c r="A70" s="17"/>
      <c r="B70" s="17"/>
      <c r="C70" s="17"/>
      <c r="D70" s="12"/>
      <c r="E70" s="17"/>
      <c r="F70" s="17"/>
      <c r="G70" s="17"/>
      <c r="H70" s="17"/>
      <c r="I70" s="17"/>
      <c r="J70" s="17"/>
      <c r="K70" s="17"/>
      <c r="L70" s="17"/>
      <c r="M70" s="17"/>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c r="HP70" s="9"/>
      <c r="HQ70" s="9"/>
      <c r="HR70" s="9"/>
      <c r="HS70" s="9"/>
      <c r="HT70" s="9"/>
      <c r="HU70" s="9"/>
      <c r="HV70" s="9"/>
      <c r="HW70" s="9"/>
      <c r="HX70" s="9"/>
      <c r="HY70" s="9"/>
      <c r="HZ70" s="9"/>
      <c r="IA70" s="9"/>
      <c r="IB70" s="9"/>
      <c r="IC70" s="9"/>
      <c r="ID70" s="9"/>
      <c r="IE70" s="9"/>
      <c r="IF70" s="9"/>
      <c r="IG70" s="9"/>
      <c r="IH70" s="9"/>
      <c r="II70" s="9"/>
      <c r="IJ70" s="9"/>
      <c r="IK70" s="9"/>
      <c r="IL70" s="9"/>
      <c r="IM70" s="9"/>
      <c r="IN70" s="9"/>
      <c r="IO70" s="9"/>
      <c r="IP70" s="9"/>
      <c r="IQ70" s="9"/>
      <c r="IR70" s="9"/>
    </row>
    <row r="71" spans="1:252">
      <c r="A71" s="17"/>
      <c r="B71" s="17"/>
      <c r="C71" s="17"/>
      <c r="D71" s="12"/>
      <c r="E71" s="17"/>
      <c r="F71" s="17"/>
      <c r="G71" s="17"/>
      <c r="H71" s="17"/>
      <c r="I71" s="17"/>
      <c r="J71" s="17"/>
      <c r="K71" s="17"/>
      <c r="L71" s="17"/>
      <c r="M71" s="17"/>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c r="HP71" s="9"/>
      <c r="HQ71" s="9"/>
      <c r="HR71" s="9"/>
      <c r="HS71" s="9"/>
      <c r="HT71" s="9"/>
      <c r="HU71" s="9"/>
      <c r="HV71" s="9"/>
      <c r="HW71" s="9"/>
      <c r="HX71" s="9"/>
      <c r="HY71" s="9"/>
      <c r="HZ71" s="9"/>
      <c r="IA71" s="9"/>
      <c r="IB71" s="9"/>
      <c r="IC71" s="9"/>
      <c r="ID71" s="9"/>
      <c r="IE71" s="9"/>
      <c r="IF71" s="9"/>
      <c r="IG71" s="9"/>
      <c r="IH71" s="9"/>
      <c r="II71" s="9"/>
      <c r="IJ71" s="9"/>
      <c r="IK71" s="9"/>
      <c r="IL71" s="9"/>
      <c r="IM71" s="9"/>
      <c r="IN71" s="9"/>
      <c r="IO71" s="9"/>
      <c r="IP71" s="9"/>
      <c r="IQ71" s="9"/>
      <c r="IR71" s="9"/>
    </row>
    <row r="72" spans="1:252">
      <c r="A72" s="17"/>
      <c r="B72" s="17"/>
      <c r="C72" s="17"/>
      <c r="D72" s="12"/>
      <c r="E72" s="17"/>
      <c r="F72" s="17"/>
      <c r="G72" s="17"/>
      <c r="H72" s="17"/>
      <c r="I72" s="17"/>
      <c r="J72" s="17"/>
      <c r="K72" s="17"/>
      <c r="L72" s="17"/>
      <c r="M72" s="17"/>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c r="HP72" s="9"/>
      <c r="HQ72" s="9"/>
      <c r="HR72" s="9"/>
      <c r="HS72" s="9"/>
      <c r="HT72" s="9"/>
      <c r="HU72" s="9"/>
      <c r="HV72" s="9"/>
      <c r="HW72" s="9"/>
      <c r="HX72" s="9"/>
      <c r="HY72" s="9"/>
      <c r="HZ72" s="9"/>
      <c r="IA72" s="9"/>
      <c r="IB72" s="9"/>
      <c r="IC72" s="9"/>
      <c r="ID72" s="9"/>
      <c r="IE72" s="9"/>
      <c r="IF72" s="9"/>
      <c r="IG72" s="9"/>
      <c r="IH72" s="9"/>
      <c r="II72" s="9"/>
      <c r="IJ72" s="9"/>
      <c r="IK72" s="9"/>
      <c r="IL72" s="9"/>
      <c r="IM72" s="9"/>
      <c r="IN72" s="9"/>
      <c r="IO72" s="9"/>
      <c r="IP72" s="9"/>
      <c r="IQ72" s="9"/>
      <c r="IR72" s="9"/>
    </row>
    <row r="73" spans="1:252">
      <c r="A73" s="17"/>
      <c r="B73" s="17"/>
      <c r="C73" s="17"/>
      <c r="D73" s="12"/>
      <c r="E73" s="17"/>
      <c r="F73" s="17"/>
      <c r="G73" s="17"/>
      <c r="H73" s="17"/>
      <c r="I73" s="17"/>
      <c r="J73" s="17"/>
      <c r="K73" s="17"/>
      <c r="L73" s="17"/>
      <c r="M73" s="17"/>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c r="HP73" s="9"/>
      <c r="HQ73" s="9"/>
      <c r="HR73" s="9"/>
      <c r="HS73" s="9"/>
      <c r="HT73" s="9"/>
      <c r="HU73" s="9"/>
      <c r="HV73" s="9"/>
      <c r="HW73" s="9"/>
      <c r="HX73" s="9"/>
      <c r="HY73" s="9"/>
      <c r="HZ73" s="9"/>
      <c r="IA73" s="9"/>
      <c r="IB73" s="9"/>
      <c r="IC73" s="9"/>
      <c r="ID73" s="9"/>
      <c r="IE73" s="9"/>
      <c r="IF73" s="9"/>
      <c r="IG73" s="9"/>
      <c r="IH73" s="9"/>
      <c r="II73" s="9"/>
      <c r="IJ73" s="9"/>
      <c r="IK73" s="9"/>
      <c r="IL73" s="9"/>
      <c r="IM73" s="9"/>
      <c r="IN73" s="9"/>
      <c r="IO73" s="9"/>
      <c r="IP73" s="9"/>
      <c r="IQ73" s="9"/>
      <c r="IR73" s="9"/>
    </row>
    <row r="74" spans="1:252">
      <c r="A74" s="17"/>
      <c r="B74" s="17"/>
      <c r="C74" s="17"/>
      <c r="D74" s="12"/>
      <c r="E74" s="17"/>
      <c r="F74" s="17"/>
      <c r="G74" s="17"/>
      <c r="H74" s="17"/>
      <c r="I74" s="17"/>
      <c r="J74" s="17"/>
      <c r="K74" s="17"/>
      <c r="L74" s="17"/>
      <c r="M74" s="17"/>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c r="HP74" s="9"/>
      <c r="HQ74" s="9"/>
      <c r="HR74" s="9"/>
      <c r="HS74" s="9"/>
      <c r="HT74" s="9"/>
      <c r="HU74" s="9"/>
      <c r="HV74" s="9"/>
      <c r="HW74" s="9"/>
      <c r="HX74" s="9"/>
      <c r="HY74" s="9"/>
      <c r="HZ74" s="9"/>
      <c r="IA74" s="9"/>
      <c r="IB74" s="9"/>
      <c r="IC74" s="9"/>
      <c r="ID74" s="9"/>
      <c r="IE74" s="9"/>
      <c r="IF74" s="9"/>
      <c r="IG74" s="9"/>
      <c r="IH74" s="9"/>
      <c r="II74" s="9"/>
      <c r="IJ74" s="9"/>
      <c r="IK74" s="9"/>
      <c r="IL74" s="9"/>
      <c r="IM74" s="9"/>
      <c r="IN74" s="9"/>
      <c r="IO74" s="9"/>
      <c r="IP74" s="9"/>
      <c r="IQ74" s="9"/>
      <c r="IR74" s="9"/>
    </row>
    <row r="75" spans="1:252">
      <c r="A75" s="17"/>
      <c r="B75" s="17"/>
      <c r="C75" s="17"/>
      <c r="D75" s="12"/>
      <c r="E75" s="17"/>
      <c r="F75" s="17"/>
      <c r="G75" s="17"/>
      <c r="H75" s="17"/>
      <c r="I75" s="17"/>
      <c r="J75" s="17"/>
      <c r="K75" s="17"/>
      <c r="L75" s="17"/>
      <c r="M75" s="17"/>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c r="HP75" s="9"/>
      <c r="HQ75" s="9"/>
      <c r="HR75" s="9"/>
      <c r="HS75" s="9"/>
      <c r="HT75" s="9"/>
      <c r="HU75" s="9"/>
      <c r="HV75" s="9"/>
      <c r="HW75" s="9"/>
      <c r="HX75" s="9"/>
      <c r="HY75" s="9"/>
      <c r="HZ75" s="9"/>
      <c r="IA75" s="9"/>
      <c r="IB75" s="9"/>
      <c r="IC75" s="9"/>
      <c r="ID75" s="9"/>
      <c r="IE75" s="9"/>
      <c r="IF75" s="9"/>
      <c r="IG75" s="9"/>
      <c r="IH75" s="9"/>
      <c r="II75" s="9"/>
      <c r="IJ75" s="9"/>
      <c r="IK75" s="9"/>
      <c r="IL75" s="9"/>
      <c r="IM75" s="9"/>
      <c r="IN75" s="9"/>
      <c r="IO75" s="9"/>
      <c r="IP75" s="9"/>
      <c r="IQ75" s="9"/>
      <c r="IR75" s="9"/>
    </row>
    <row r="76" spans="1:252">
      <c r="A76" s="17"/>
      <c r="B76" s="17"/>
      <c r="C76" s="17"/>
      <c r="D76" s="12"/>
      <c r="E76" s="17"/>
      <c r="F76" s="17"/>
      <c r="G76" s="17"/>
      <c r="H76" s="17"/>
      <c r="I76" s="17"/>
      <c r="J76" s="17"/>
      <c r="K76" s="17"/>
      <c r="L76" s="17"/>
      <c r="M76" s="17"/>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c r="HP76" s="9"/>
      <c r="HQ76" s="9"/>
      <c r="HR76" s="9"/>
      <c r="HS76" s="9"/>
      <c r="HT76" s="9"/>
      <c r="HU76" s="9"/>
      <c r="HV76" s="9"/>
      <c r="HW76" s="9"/>
      <c r="HX76" s="9"/>
      <c r="HY76" s="9"/>
      <c r="HZ76" s="9"/>
      <c r="IA76" s="9"/>
      <c r="IB76" s="9"/>
      <c r="IC76" s="9"/>
      <c r="ID76" s="9"/>
      <c r="IE76" s="9"/>
      <c r="IF76" s="9"/>
      <c r="IG76" s="9"/>
      <c r="IH76" s="9"/>
      <c r="II76" s="9"/>
      <c r="IJ76" s="9"/>
      <c r="IK76" s="9"/>
      <c r="IL76" s="9"/>
      <c r="IM76" s="9"/>
      <c r="IN76" s="9"/>
      <c r="IO76" s="9"/>
      <c r="IP76" s="9"/>
      <c r="IQ76" s="9"/>
      <c r="IR76" s="9"/>
    </row>
    <row r="77" spans="1:252">
      <c r="A77" s="17"/>
      <c r="B77" s="17"/>
      <c r="C77" s="17"/>
      <c r="D77" s="12"/>
      <c r="E77" s="17"/>
      <c r="F77" s="17"/>
      <c r="G77" s="17"/>
      <c r="H77" s="17"/>
      <c r="I77" s="17"/>
      <c r="J77" s="17"/>
      <c r="K77" s="17"/>
      <c r="L77" s="17"/>
      <c r="M77" s="17"/>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c r="HP77" s="9"/>
      <c r="HQ77" s="9"/>
      <c r="HR77" s="9"/>
      <c r="HS77" s="9"/>
      <c r="HT77" s="9"/>
      <c r="HU77" s="9"/>
      <c r="HV77" s="9"/>
      <c r="HW77" s="9"/>
      <c r="HX77" s="9"/>
      <c r="HY77" s="9"/>
      <c r="HZ77" s="9"/>
      <c r="IA77" s="9"/>
      <c r="IB77" s="9"/>
      <c r="IC77" s="9"/>
      <c r="ID77" s="9"/>
      <c r="IE77" s="9"/>
      <c r="IF77" s="9"/>
      <c r="IG77" s="9"/>
      <c r="IH77" s="9"/>
      <c r="II77" s="9"/>
      <c r="IJ77" s="9"/>
      <c r="IK77" s="9"/>
      <c r="IL77" s="9"/>
      <c r="IM77" s="9"/>
      <c r="IN77" s="9"/>
      <c r="IO77" s="9"/>
      <c r="IP77" s="9"/>
      <c r="IQ77" s="9"/>
      <c r="IR77" s="9"/>
    </row>
    <row r="78" spans="1:252">
      <c r="A78" s="17"/>
      <c r="B78" s="17"/>
      <c r="C78" s="17"/>
      <c r="D78" s="12"/>
      <c r="E78" s="17"/>
      <c r="F78" s="17"/>
      <c r="G78" s="17"/>
      <c r="H78" s="17"/>
      <c r="I78" s="17"/>
      <c r="J78" s="17"/>
      <c r="K78" s="17"/>
      <c r="L78" s="17"/>
      <c r="M78" s="17"/>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c r="HP78" s="9"/>
      <c r="HQ78" s="9"/>
      <c r="HR78" s="9"/>
      <c r="HS78" s="9"/>
      <c r="HT78" s="9"/>
      <c r="HU78" s="9"/>
      <c r="HV78" s="9"/>
      <c r="HW78" s="9"/>
      <c r="HX78" s="9"/>
      <c r="HY78" s="9"/>
      <c r="HZ78" s="9"/>
      <c r="IA78" s="9"/>
      <c r="IB78" s="9"/>
      <c r="IC78" s="9"/>
      <c r="ID78" s="9"/>
      <c r="IE78" s="9"/>
      <c r="IF78" s="9"/>
      <c r="IG78" s="9"/>
      <c r="IH78" s="9"/>
      <c r="II78" s="9"/>
      <c r="IJ78" s="9"/>
      <c r="IK78" s="9"/>
      <c r="IL78" s="9"/>
      <c r="IM78" s="9"/>
      <c r="IN78" s="9"/>
      <c r="IO78" s="9"/>
      <c r="IP78" s="9"/>
      <c r="IQ78" s="9"/>
      <c r="IR78" s="9"/>
    </row>
    <row r="79" spans="1:252">
      <c r="A79" s="17"/>
      <c r="B79" s="17"/>
      <c r="C79" s="17"/>
      <c r="D79" s="12"/>
      <c r="E79" s="17"/>
      <c r="F79" s="17"/>
      <c r="G79" s="17"/>
      <c r="H79" s="17"/>
      <c r="I79" s="17"/>
      <c r="J79" s="17"/>
      <c r="K79" s="17"/>
      <c r="L79" s="17"/>
      <c r="M79" s="17"/>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c r="HP79" s="9"/>
      <c r="HQ79" s="9"/>
      <c r="HR79" s="9"/>
      <c r="HS79" s="9"/>
      <c r="HT79" s="9"/>
      <c r="HU79" s="9"/>
      <c r="HV79" s="9"/>
      <c r="HW79" s="9"/>
      <c r="HX79" s="9"/>
      <c r="HY79" s="9"/>
      <c r="HZ79" s="9"/>
      <c r="IA79" s="9"/>
      <c r="IB79" s="9"/>
      <c r="IC79" s="9"/>
      <c r="ID79" s="9"/>
      <c r="IE79" s="9"/>
      <c r="IF79" s="9"/>
      <c r="IG79" s="9"/>
      <c r="IH79" s="9"/>
      <c r="II79" s="9"/>
      <c r="IJ79" s="9"/>
      <c r="IK79" s="9"/>
      <c r="IL79" s="9"/>
      <c r="IM79" s="9"/>
      <c r="IN79" s="9"/>
      <c r="IO79" s="9"/>
      <c r="IP79" s="9"/>
      <c r="IQ79" s="9"/>
      <c r="IR79" s="9"/>
    </row>
    <row r="80" spans="1:252">
      <c r="A80" s="17"/>
      <c r="B80" s="17"/>
      <c r="C80" s="17"/>
      <c r="D80" s="12"/>
      <c r="E80" s="17"/>
      <c r="F80" s="17"/>
      <c r="G80" s="17"/>
      <c r="H80" s="17"/>
      <c r="I80" s="17"/>
      <c r="J80" s="17"/>
      <c r="K80" s="17"/>
      <c r="L80" s="17"/>
      <c r="M80" s="17"/>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c r="HP80" s="9"/>
      <c r="HQ80" s="9"/>
      <c r="HR80" s="9"/>
      <c r="HS80" s="9"/>
      <c r="HT80" s="9"/>
      <c r="HU80" s="9"/>
      <c r="HV80" s="9"/>
      <c r="HW80" s="9"/>
      <c r="HX80" s="9"/>
      <c r="HY80" s="9"/>
      <c r="HZ80" s="9"/>
      <c r="IA80" s="9"/>
      <c r="IB80" s="9"/>
      <c r="IC80" s="9"/>
      <c r="ID80" s="9"/>
      <c r="IE80" s="9"/>
      <c r="IF80" s="9"/>
      <c r="IG80" s="9"/>
      <c r="IH80" s="9"/>
      <c r="II80" s="9"/>
      <c r="IJ80" s="9"/>
      <c r="IK80" s="9"/>
      <c r="IL80" s="9"/>
      <c r="IM80" s="9"/>
      <c r="IN80" s="9"/>
      <c r="IO80" s="9"/>
      <c r="IP80" s="9"/>
      <c r="IQ80" s="9"/>
      <c r="IR80" s="9"/>
    </row>
    <row r="81" spans="1:252">
      <c r="A81" s="17"/>
      <c r="B81" s="17"/>
      <c r="C81" s="17"/>
      <c r="D81" s="12"/>
      <c r="E81" s="17"/>
      <c r="F81" s="17"/>
      <c r="G81" s="17"/>
      <c r="H81" s="17"/>
      <c r="I81" s="17"/>
      <c r="J81" s="17"/>
      <c r="K81" s="17"/>
      <c r="L81" s="17"/>
      <c r="M81" s="17"/>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c r="HP81" s="9"/>
      <c r="HQ81" s="9"/>
      <c r="HR81" s="9"/>
      <c r="HS81" s="9"/>
      <c r="HT81" s="9"/>
      <c r="HU81" s="9"/>
      <c r="HV81" s="9"/>
      <c r="HW81" s="9"/>
      <c r="HX81" s="9"/>
      <c r="HY81" s="9"/>
      <c r="HZ81" s="9"/>
      <c r="IA81" s="9"/>
      <c r="IB81" s="9"/>
      <c r="IC81" s="9"/>
      <c r="ID81" s="9"/>
      <c r="IE81" s="9"/>
      <c r="IF81" s="9"/>
      <c r="IG81" s="9"/>
      <c r="IH81" s="9"/>
      <c r="II81" s="9"/>
      <c r="IJ81" s="9"/>
      <c r="IK81" s="9"/>
      <c r="IL81" s="9"/>
      <c r="IM81" s="9"/>
      <c r="IN81" s="9"/>
      <c r="IO81" s="9"/>
      <c r="IP81" s="9"/>
      <c r="IQ81" s="9"/>
      <c r="IR81" s="9"/>
    </row>
    <row r="82" spans="1:252">
      <c r="A82" s="17"/>
      <c r="B82" s="17"/>
      <c r="C82" s="17"/>
      <c r="D82" s="12"/>
      <c r="E82" s="17"/>
      <c r="F82" s="17"/>
      <c r="G82" s="17"/>
      <c r="H82" s="17"/>
      <c r="I82" s="17"/>
      <c r="J82" s="17"/>
      <c r="K82" s="17"/>
      <c r="L82" s="17"/>
      <c r="M82" s="17"/>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c r="HP82" s="9"/>
      <c r="HQ82" s="9"/>
      <c r="HR82" s="9"/>
      <c r="HS82" s="9"/>
      <c r="HT82" s="9"/>
      <c r="HU82" s="9"/>
      <c r="HV82" s="9"/>
      <c r="HW82" s="9"/>
      <c r="HX82" s="9"/>
      <c r="HY82" s="9"/>
      <c r="HZ82" s="9"/>
      <c r="IA82" s="9"/>
      <c r="IB82" s="9"/>
      <c r="IC82" s="9"/>
      <c r="ID82" s="9"/>
      <c r="IE82" s="9"/>
      <c r="IF82" s="9"/>
      <c r="IG82" s="9"/>
      <c r="IH82" s="9"/>
      <c r="II82" s="9"/>
      <c r="IJ82" s="9"/>
      <c r="IK82" s="9"/>
      <c r="IL82" s="9"/>
      <c r="IM82" s="9"/>
      <c r="IN82" s="9"/>
      <c r="IO82" s="9"/>
      <c r="IP82" s="9"/>
      <c r="IQ82" s="9"/>
      <c r="IR82" s="9"/>
    </row>
    <row r="83" spans="1:252">
      <c r="A83" s="17"/>
      <c r="B83" s="17"/>
      <c r="C83" s="17"/>
      <c r="D83" s="12"/>
      <c r="E83" s="17"/>
      <c r="F83" s="17"/>
      <c r="G83" s="17"/>
      <c r="H83" s="17"/>
      <c r="I83" s="17"/>
      <c r="J83" s="17"/>
      <c r="K83" s="17"/>
      <c r="L83" s="17"/>
      <c r="M83" s="17"/>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c r="HP83" s="9"/>
      <c r="HQ83" s="9"/>
      <c r="HR83" s="9"/>
      <c r="HS83" s="9"/>
      <c r="HT83" s="9"/>
      <c r="HU83" s="9"/>
      <c r="HV83" s="9"/>
      <c r="HW83" s="9"/>
      <c r="HX83" s="9"/>
      <c r="HY83" s="9"/>
      <c r="HZ83" s="9"/>
      <c r="IA83" s="9"/>
      <c r="IB83" s="9"/>
      <c r="IC83" s="9"/>
      <c r="ID83" s="9"/>
      <c r="IE83" s="9"/>
      <c r="IF83" s="9"/>
      <c r="IG83" s="9"/>
      <c r="IH83" s="9"/>
      <c r="II83" s="9"/>
      <c r="IJ83" s="9"/>
      <c r="IK83" s="9"/>
      <c r="IL83" s="9"/>
      <c r="IM83" s="9"/>
      <c r="IN83" s="9"/>
      <c r="IO83" s="9"/>
      <c r="IP83" s="9"/>
      <c r="IQ83" s="9"/>
      <c r="IR83" s="9"/>
    </row>
    <row r="84" spans="1:252">
      <c r="A84" s="17"/>
      <c r="B84" s="17"/>
      <c r="C84" s="17"/>
      <c r="D84" s="12"/>
      <c r="E84" s="17"/>
      <c r="F84" s="17"/>
      <c r="G84" s="17"/>
      <c r="H84" s="17"/>
      <c r="I84" s="17"/>
      <c r="J84" s="17"/>
      <c r="K84" s="17"/>
      <c r="L84" s="17"/>
      <c r="M84" s="17"/>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c r="HP84" s="9"/>
      <c r="HQ84" s="9"/>
      <c r="HR84" s="9"/>
      <c r="HS84" s="9"/>
      <c r="HT84" s="9"/>
      <c r="HU84" s="9"/>
      <c r="HV84" s="9"/>
      <c r="HW84" s="9"/>
      <c r="HX84" s="9"/>
      <c r="HY84" s="9"/>
      <c r="HZ84" s="9"/>
      <c r="IA84" s="9"/>
      <c r="IB84" s="9"/>
      <c r="IC84" s="9"/>
      <c r="ID84" s="9"/>
      <c r="IE84" s="9"/>
      <c r="IF84" s="9"/>
      <c r="IG84" s="9"/>
      <c r="IH84" s="9"/>
      <c r="II84" s="9"/>
      <c r="IJ84" s="9"/>
      <c r="IK84" s="9"/>
      <c r="IL84" s="9"/>
      <c r="IM84" s="9"/>
      <c r="IN84" s="9"/>
      <c r="IO84" s="9"/>
      <c r="IP84" s="9"/>
      <c r="IQ84" s="9"/>
      <c r="IR84" s="9"/>
    </row>
    <row r="85" spans="1:252">
      <c r="A85" s="17"/>
      <c r="B85" s="17"/>
      <c r="C85" s="17"/>
      <c r="D85" s="12"/>
      <c r="E85" s="17"/>
      <c r="F85" s="17"/>
      <c r="G85" s="17"/>
      <c r="H85" s="17"/>
      <c r="I85" s="17"/>
      <c r="J85" s="17"/>
      <c r="K85" s="17"/>
      <c r="L85" s="17"/>
      <c r="M85" s="17"/>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c r="HT85" s="9"/>
      <c r="HU85" s="9"/>
      <c r="HV85" s="9"/>
      <c r="HW85" s="9"/>
      <c r="HX85" s="9"/>
      <c r="HY85" s="9"/>
      <c r="HZ85" s="9"/>
      <c r="IA85" s="9"/>
      <c r="IB85" s="9"/>
      <c r="IC85" s="9"/>
      <c r="ID85" s="9"/>
      <c r="IE85" s="9"/>
      <c r="IF85" s="9"/>
      <c r="IG85" s="9"/>
      <c r="IH85" s="9"/>
      <c r="II85" s="9"/>
      <c r="IJ85" s="9"/>
      <c r="IK85" s="9"/>
      <c r="IL85" s="9"/>
      <c r="IM85" s="9"/>
      <c r="IN85" s="9"/>
      <c r="IO85" s="9"/>
      <c r="IP85" s="9"/>
      <c r="IQ85" s="9"/>
      <c r="IR85" s="9"/>
    </row>
    <row r="86" spans="1:252">
      <c r="A86" s="17"/>
      <c r="B86" s="17"/>
      <c r="C86" s="17"/>
      <c r="D86" s="12"/>
      <c r="E86" s="17"/>
      <c r="F86" s="17"/>
      <c r="G86" s="17"/>
      <c r="H86" s="17"/>
      <c r="I86" s="17"/>
      <c r="J86" s="17"/>
      <c r="K86" s="17"/>
      <c r="L86" s="17"/>
      <c r="M86" s="17"/>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c r="HP86" s="9"/>
      <c r="HQ86" s="9"/>
      <c r="HR86" s="9"/>
      <c r="HS86" s="9"/>
      <c r="HT86" s="9"/>
      <c r="HU86" s="9"/>
      <c r="HV86" s="9"/>
      <c r="HW86" s="9"/>
      <c r="HX86" s="9"/>
      <c r="HY86" s="9"/>
      <c r="HZ86" s="9"/>
      <c r="IA86" s="9"/>
      <c r="IB86" s="9"/>
      <c r="IC86" s="9"/>
      <c r="ID86" s="9"/>
      <c r="IE86" s="9"/>
      <c r="IF86" s="9"/>
      <c r="IG86" s="9"/>
      <c r="IH86" s="9"/>
      <c r="II86" s="9"/>
      <c r="IJ86" s="9"/>
      <c r="IK86" s="9"/>
      <c r="IL86" s="9"/>
      <c r="IM86" s="9"/>
      <c r="IN86" s="9"/>
      <c r="IO86" s="9"/>
      <c r="IP86" s="9"/>
      <c r="IQ86" s="9"/>
      <c r="IR86" s="9"/>
    </row>
    <row r="87" spans="1:252">
      <c r="A87" s="17"/>
      <c r="B87" s="17"/>
      <c r="C87" s="17"/>
      <c r="D87" s="12"/>
      <c r="E87" s="17"/>
      <c r="F87" s="17"/>
      <c r="G87" s="17"/>
      <c r="H87" s="17"/>
      <c r="I87" s="17"/>
      <c r="J87" s="17"/>
      <c r="K87" s="17"/>
      <c r="L87" s="17"/>
      <c r="M87" s="17"/>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c r="HP87" s="9"/>
      <c r="HQ87" s="9"/>
      <c r="HR87" s="9"/>
      <c r="HS87" s="9"/>
      <c r="HT87" s="9"/>
      <c r="HU87" s="9"/>
      <c r="HV87" s="9"/>
      <c r="HW87" s="9"/>
      <c r="HX87" s="9"/>
      <c r="HY87" s="9"/>
      <c r="HZ87" s="9"/>
      <c r="IA87" s="9"/>
      <c r="IB87" s="9"/>
      <c r="IC87" s="9"/>
      <c r="ID87" s="9"/>
      <c r="IE87" s="9"/>
      <c r="IF87" s="9"/>
      <c r="IG87" s="9"/>
      <c r="IH87" s="9"/>
      <c r="II87" s="9"/>
      <c r="IJ87" s="9"/>
      <c r="IK87" s="9"/>
      <c r="IL87" s="9"/>
      <c r="IM87" s="9"/>
      <c r="IN87" s="9"/>
      <c r="IO87" s="9"/>
      <c r="IP87" s="9"/>
      <c r="IQ87" s="9"/>
      <c r="IR87" s="9"/>
    </row>
    <row r="88" spans="1:252">
      <c r="A88" s="17"/>
      <c r="B88" s="17"/>
      <c r="C88" s="17"/>
      <c r="D88" s="12"/>
      <c r="E88" s="17"/>
      <c r="F88" s="17"/>
      <c r="G88" s="17"/>
      <c r="H88" s="17"/>
      <c r="I88" s="17"/>
      <c r="J88" s="17"/>
      <c r="K88" s="17"/>
      <c r="L88" s="17"/>
      <c r="M88" s="17"/>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c r="HP88" s="9"/>
      <c r="HQ88" s="9"/>
      <c r="HR88" s="9"/>
      <c r="HS88" s="9"/>
      <c r="HT88" s="9"/>
      <c r="HU88" s="9"/>
      <c r="HV88" s="9"/>
      <c r="HW88" s="9"/>
      <c r="HX88" s="9"/>
      <c r="HY88" s="9"/>
      <c r="HZ88" s="9"/>
      <c r="IA88" s="9"/>
      <c r="IB88" s="9"/>
      <c r="IC88" s="9"/>
      <c r="ID88" s="9"/>
      <c r="IE88" s="9"/>
      <c r="IF88" s="9"/>
      <c r="IG88" s="9"/>
      <c r="IH88" s="9"/>
      <c r="II88" s="9"/>
      <c r="IJ88" s="9"/>
      <c r="IK88" s="9"/>
      <c r="IL88" s="9"/>
      <c r="IM88" s="9"/>
      <c r="IN88" s="9"/>
      <c r="IO88" s="9"/>
      <c r="IP88" s="9"/>
      <c r="IQ88" s="9"/>
      <c r="IR88" s="9"/>
    </row>
    <row r="89" spans="1:252">
      <c r="A89" s="17"/>
      <c r="B89" s="17"/>
      <c r="C89" s="17"/>
      <c r="D89" s="12"/>
      <c r="E89" s="17"/>
      <c r="F89" s="17"/>
      <c r="G89" s="17"/>
      <c r="H89" s="17"/>
      <c r="I89" s="17"/>
      <c r="J89" s="17"/>
      <c r="K89" s="17"/>
      <c r="L89" s="17"/>
      <c r="M89" s="17"/>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c r="HP89" s="9"/>
      <c r="HQ89" s="9"/>
      <c r="HR89" s="9"/>
      <c r="HS89" s="9"/>
      <c r="HT89" s="9"/>
      <c r="HU89" s="9"/>
      <c r="HV89" s="9"/>
      <c r="HW89" s="9"/>
      <c r="HX89" s="9"/>
      <c r="HY89" s="9"/>
      <c r="HZ89" s="9"/>
      <c r="IA89" s="9"/>
      <c r="IB89" s="9"/>
      <c r="IC89" s="9"/>
      <c r="ID89" s="9"/>
      <c r="IE89" s="9"/>
      <c r="IF89" s="9"/>
      <c r="IG89" s="9"/>
      <c r="IH89" s="9"/>
      <c r="II89" s="9"/>
      <c r="IJ89" s="9"/>
      <c r="IK89" s="9"/>
      <c r="IL89" s="9"/>
      <c r="IM89" s="9"/>
      <c r="IN89" s="9"/>
      <c r="IO89" s="9"/>
      <c r="IP89" s="9"/>
      <c r="IQ89" s="9"/>
      <c r="IR89" s="9"/>
    </row>
    <row r="90" spans="1:252">
      <c r="A90" s="17"/>
      <c r="B90" s="17"/>
      <c r="C90" s="17"/>
      <c r="D90" s="12"/>
      <c r="E90" s="17"/>
      <c r="F90" s="17"/>
      <c r="G90" s="17"/>
      <c r="H90" s="17"/>
      <c r="I90" s="17"/>
      <c r="J90" s="17"/>
      <c r="K90" s="17"/>
      <c r="L90" s="17"/>
      <c r="M90" s="17"/>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c r="HP90" s="9"/>
      <c r="HQ90" s="9"/>
      <c r="HR90" s="9"/>
      <c r="HS90" s="9"/>
      <c r="HT90" s="9"/>
      <c r="HU90" s="9"/>
      <c r="HV90" s="9"/>
      <c r="HW90" s="9"/>
      <c r="HX90" s="9"/>
      <c r="HY90" s="9"/>
      <c r="HZ90" s="9"/>
      <c r="IA90" s="9"/>
      <c r="IB90" s="9"/>
      <c r="IC90" s="9"/>
      <c r="ID90" s="9"/>
      <c r="IE90" s="9"/>
      <c r="IF90" s="9"/>
      <c r="IG90" s="9"/>
      <c r="IH90" s="9"/>
      <c r="II90" s="9"/>
      <c r="IJ90" s="9"/>
      <c r="IK90" s="9"/>
      <c r="IL90" s="9"/>
      <c r="IM90" s="9"/>
      <c r="IN90" s="9"/>
      <c r="IO90" s="9"/>
      <c r="IP90" s="9"/>
      <c r="IQ90" s="9"/>
      <c r="IR90" s="9"/>
    </row>
    <row r="91" spans="1:252">
      <c r="A91" s="17"/>
      <c r="B91" s="17"/>
      <c r="C91" s="17"/>
      <c r="D91" s="12"/>
      <c r="E91" s="17"/>
      <c r="F91" s="17"/>
      <c r="G91" s="17"/>
      <c r="H91" s="17"/>
      <c r="I91" s="17"/>
      <c r="J91" s="17"/>
      <c r="K91" s="17"/>
      <c r="L91" s="17"/>
      <c r="M91" s="17"/>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c r="HP91" s="9"/>
      <c r="HQ91" s="9"/>
      <c r="HR91" s="9"/>
      <c r="HS91" s="9"/>
      <c r="HT91" s="9"/>
      <c r="HU91" s="9"/>
      <c r="HV91" s="9"/>
      <c r="HW91" s="9"/>
      <c r="HX91" s="9"/>
      <c r="HY91" s="9"/>
      <c r="HZ91" s="9"/>
      <c r="IA91" s="9"/>
      <c r="IB91" s="9"/>
      <c r="IC91" s="9"/>
      <c r="ID91" s="9"/>
      <c r="IE91" s="9"/>
      <c r="IF91" s="9"/>
      <c r="IG91" s="9"/>
      <c r="IH91" s="9"/>
      <c r="II91" s="9"/>
      <c r="IJ91" s="9"/>
      <c r="IK91" s="9"/>
      <c r="IL91" s="9"/>
      <c r="IM91" s="9"/>
      <c r="IN91" s="9"/>
      <c r="IO91" s="9"/>
      <c r="IP91" s="9"/>
      <c r="IQ91" s="9"/>
      <c r="IR91" s="9"/>
    </row>
    <row r="92" spans="1:252">
      <c r="A92" s="17"/>
      <c r="B92" s="17"/>
      <c r="C92" s="17"/>
      <c r="D92" s="12"/>
      <c r="E92" s="17"/>
      <c r="F92" s="17"/>
      <c r="G92" s="17"/>
      <c r="H92" s="17"/>
      <c r="I92" s="17"/>
      <c r="J92" s="17"/>
      <c r="K92" s="17"/>
      <c r="L92" s="17"/>
      <c r="M92" s="17"/>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c r="HP92" s="9"/>
      <c r="HQ92" s="9"/>
      <c r="HR92" s="9"/>
      <c r="HS92" s="9"/>
      <c r="HT92" s="9"/>
      <c r="HU92" s="9"/>
      <c r="HV92" s="9"/>
      <c r="HW92" s="9"/>
      <c r="HX92" s="9"/>
      <c r="HY92" s="9"/>
      <c r="HZ92" s="9"/>
      <c r="IA92" s="9"/>
      <c r="IB92" s="9"/>
      <c r="IC92" s="9"/>
      <c r="ID92" s="9"/>
      <c r="IE92" s="9"/>
      <c r="IF92" s="9"/>
      <c r="IG92" s="9"/>
      <c r="IH92" s="9"/>
      <c r="II92" s="9"/>
      <c r="IJ92" s="9"/>
      <c r="IK92" s="9"/>
      <c r="IL92" s="9"/>
      <c r="IM92" s="9"/>
      <c r="IN92" s="9"/>
      <c r="IO92" s="9"/>
      <c r="IP92" s="9"/>
      <c r="IQ92" s="9"/>
      <c r="IR92" s="9"/>
    </row>
    <row r="93" spans="1:252">
      <c r="A93" s="17"/>
      <c r="B93" s="17"/>
      <c r="C93" s="17"/>
      <c r="D93" s="12"/>
      <c r="E93" s="17"/>
      <c r="F93" s="17"/>
      <c r="G93" s="17"/>
      <c r="H93" s="17"/>
      <c r="I93" s="17"/>
      <c r="J93" s="17"/>
      <c r="K93" s="17"/>
      <c r="L93" s="17"/>
      <c r="M93" s="17"/>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c r="HJ93" s="9"/>
      <c r="HK93" s="9"/>
      <c r="HL93" s="9"/>
      <c r="HM93" s="9"/>
      <c r="HN93" s="9"/>
      <c r="HO93" s="9"/>
      <c r="HP93" s="9"/>
      <c r="HQ93" s="9"/>
      <c r="HR93" s="9"/>
      <c r="HS93" s="9"/>
      <c r="HT93" s="9"/>
      <c r="HU93" s="9"/>
      <c r="HV93" s="9"/>
      <c r="HW93" s="9"/>
      <c r="HX93" s="9"/>
      <c r="HY93" s="9"/>
      <c r="HZ93" s="9"/>
      <c r="IA93" s="9"/>
      <c r="IB93" s="9"/>
      <c r="IC93" s="9"/>
      <c r="ID93" s="9"/>
      <c r="IE93" s="9"/>
      <c r="IF93" s="9"/>
      <c r="IG93" s="9"/>
      <c r="IH93" s="9"/>
      <c r="II93" s="9"/>
      <c r="IJ93" s="9"/>
      <c r="IK93" s="9"/>
      <c r="IL93" s="9"/>
      <c r="IM93" s="9"/>
      <c r="IN93" s="9"/>
      <c r="IO93" s="9"/>
      <c r="IP93" s="9"/>
      <c r="IQ93" s="9"/>
      <c r="IR93" s="9"/>
    </row>
    <row r="94" spans="1:252">
      <c r="A94" s="17"/>
      <c r="B94" s="17"/>
      <c r="C94" s="17"/>
      <c r="D94" s="12"/>
      <c r="E94" s="17"/>
      <c r="F94" s="17"/>
      <c r="G94" s="17"/>
      <c r="H94" s="17"/>
      <c r="I94" s="17"/>
      <c r="J94" s="17"/>
      <c r="K94" s="17"/>
      <c r="L94" s="17"/>
      <c r="M94" s="17"/>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c r="HP94" s="9"/>
      <c r="HQ94" s="9"/>
      <c r="HR94" s="9"/>
      <c r="HS94" s="9"/>
      <c r="HT94" s="9"/>
      <c r="HU94" s="9"/>
      <c r="HV94" s="9"/>
      <c r="HW94" s="9"/>
      <c r="HX94" s="9"/>
      <c r="HY94" s="9"/>
      <c r="HZ94" s="9"/>
      <c r="IA94" s="9"/>
      <c r="IB94" s="9"/>
      <c r="IC94" s="9"/>
      <c r="ID94" s="9"/>
      <c r="IE94" s="9"/>
      <c r="IF94" s="9"/>
      <c r="IG94" s="9"/>
      <c r="IH94" s="9"/>
      <c r="II94" s="9"/>
      <c r="IJ94" s="9"/>
      <c r="IK94" s="9"/>
      <c r="IL94" s="9"/>
      <c r="IM94" s="9"/>
      <c r="IN94" s="9"/>
      <c r="IO94" s="9"/>
      <c r="IP94" s="9"/>
      <c r="IQ94" s="9"/>
      <c r="IR94" s="9"/>
    </row>
    <row r="95" spans="1:252">
      <c r="A95" s="17"/>
      <c r="B95" s="17"/>
      <c r="C95" s="17"/>
      <c r="D95" s="12"/>
      <c r="E95" s="17"/>
      <c r="F95" s="17"/>
      <c r="G95" s="17"/>
      <c r="H95" s="17"/>
      <c r="I95" s="17"/>
      <c r="J95" s="17"/>
      <c r="K95" s="17"/>
      <c r="L95" s="17"/>
      <c r="M95" s="17"/>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c r="HP95" s="9"/>
      <c r="HQ95" s="9"/>
      <c r="HR95" s="9"/>
      <c r="HS95" s="9"/>
      <c r="HT95" s="9"/>
      <c r="HU95" s="9"/>
      <c r="HV95" s="9"/>
      <c r="HW95" s="9"/>
      <c r="HX95" s="9"/>
      <c r="HY95" s="9"/>
      <c r="HZ95" s="9"/>
      <c r="IA95" s="9"/>
      <c r="IB95" s="9"/>
      <c r="IC95" s="9"/>
      <c r="ID95" s="9"/>
      <c r="IE95" s="9"/>
      <c r="IF95" s="9"/>
      <c r="IG95" s="9"/>
      <c r="IH95" s="9"/>
      <c r="II95" s="9"/>
      <c r="IJ95" s="9"/>
      <c r="IK95" s="9"/>
      <c r="IL95" s="9"/>
      <c r="IM95" s="9"/>
      <c r="IN95" s="9"/>
      <c r="IO95" s="9"/>
      <c r="IP95" s="9"/>
      <c r="IQ95" s="9"/>
      <c r="IR95" s="9"/>
    </row>
    <row r="96" spans="1:252">
      <c r="A96" s="17"/>
      <c r="B96" s="17"/>
      <c r="C96" s="17"/>
      <c r="D96" s="12"/>
      <c r="E96" s="17"/>
      <c r="F96" s="17"/>
      <c r="G96" s="17"/>
      <c r="H96" s="17"/>
      <c r="I96" s="17"/>
      <c r="J96" s="17"/>
      <c r="K96" s="17"/>
      <c r="L96" s="17"/>
      <c r="M96" s="17"/>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c r="HP96" s="9"/>
      <c r="HQ96" s="9"/>
      <c r="HR96" s="9"/>
      <c r="HS96" s="9"/>
      <c r="HT96" s="9"/>
      <c r="HU96" s="9"/>
      <c r="HV96" s="9"/>
      <c r="HW96" s="9"/>
      <c r="HX96" s="9"/>
      <c r="HY96" s="9"/>
      <c r="HZ96" s="9"/>
      <c r="IA96" s="9"/>
      <c r="IB96" s="9"/>
      <c r="IC96" s="9"/>
      <c r="ID96" s="9"/>
      <c r="IE96" s="9"/>
      <c r="IF96" s="9"/>
      <c r="IG96" s="9"/>
      <c r="IH96" s="9"/>
      <c r="II96" s="9"/>
      <c r="IJ96" s="9"/>
      <c r="IK96" s="9"/>
      <c r="IL96" s="9"/>
      <c r="IM96" s="9"/>
      <c r="IN96" s="9"/>
      <c r="IO96" s="9"/>
      <c r="IP96" s="9"/>
      <c r="IQ96" s="9"/>
      <c r="IR96" s="9"/>
    </row>
    <row r="97" spans="1:252">
      <c r="A97" s="17"/>
      <c r="B97" s="17"/>
      <c r="C97" s="17"/>
      <c r="D97" s="12"/>
      <c r="E97" s="17"/>
      <c r="F97" s="17"/>
      <c r="G97" s="17"/>
      <c r="H97" s="17"/>
      <c r="I97" s="17"/>
      <c r="J97" s="17"/>
      <c r="K97" s="17"/>
      <c r="L97" s="17"/>
      <c r="M97" s="17"/>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c r="HP97" s="9"/>
      <c r="HQ97" s="9"/>
      <c r="HR97" s="9"/>
      <c r="HS97" s="9"/>
      <c r="HT97" s="9"/>
      <c r="HU97" s="9"/>
      <c r="HV97" s="9"/>
      <c r="HW97" s="9"/>
      <c r="HX97" s="9"/>
      <c r="HY97" s="9"/>
      <c r="HZ97" s="9"/>
      <c r="IA97" s="9"/>
      <c r="IB97" s="9"/>
      <c r="IC97" s="9"/>
      <c r="ID97" s="9"/>
      <c r="IE97" s="9"/>
      <c r="IF97" s="9"/>
      <c r="IG97" s="9"/>
      <c r="IH97" s="9"/>
      <c r="II97" s="9"/>
      <c r="IJ97" s="9"/>
      <c r="IK97" s="9"/>
      <c r="IL97" s="9"/>
      <c r="IM97" s="9"/>
      <c r="IN97" s="9"/>
      <c r="IO97" s="9"/>
      <c r="IP97" s="9"/>
      <c r="IQ97" s="9"/>
      <c r="IR97" s="9"/>
    </row>
    <row r="98" spans="1:252">
      <c r="A98" s="17"/>
      <c r="B98" s="17"/>
      <c r="C98" s="17"/>
      <c r="D98" s="12"/>
      <c r="E98" s="17"/>
      <c r="F98" s="17"/>
      <c r="G98" s="17"/>
      <c r="H98" s="17"/>
      <c r="I98" s="17"/>
      <c r="J98" s="17"/>
      <c r="K98" s="17"/>
      <c r="L98" s="17"/>
      <c r="M98" s="17"/>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c r="HJ98" s="9"/>
      <c r="HK98" s="9"/>
      <c r="HL98" s="9"/>
      <c r="HM98" s="9"/>
      <c r="HN98" s="9"/>
      <c r="HO98" s="9"/>
      <c r="HP98" s="9"/>
      <c r="HQ98" s="9"/>
      <c r="HR98" s="9"/>
      <c r="HS98" s="9"/>
      <c r="HT98" s="9"/>
      <c r="HU98" s="9"/>
      <c r="HV98" s="9"/>
      <c r="HW98" s="9"/>
      <c r="HX98" s="9"/>
      <c r="HY98" s="9"/>
      <c r="HZ98" s="9"/>
      <c r="IA98" s="9"/>
      <c r="IB98" s="9"/>
      <c r="IC98" s="9"/>
      <c r="ID98" s="9"/>
      <c r="IE98" s="9"/>
      <c r="IF98" s="9"/>
      <c r="IG98" s="9"/>
      <c r="IH98" s="9"/>
      <c r="II98" s="9"/>
      <c r="IJ98" s="9"/>
      <c r="IK98" s="9"/>
      <c r="IL98" s="9"/>
      <c r="IM98" s="9"/>
      <c r="IN98" s="9"/>
      <c r="IO98" s="9"/>
      <c r="IP98" s="9"/>
      <c r="IQ98" s="9"/>
      <c r="IR98" s="9"/>
    </row>
    <row r="99" spans="1:252">
      <c r="A99" s="17"/>
      <c r="B99" s="17"/>
      <c r="C99" s="17"/>
      <c r="D99" s="12"/>
      <c r="E99" s="17"/>
      <c r="F99" s="17"/>
      <c r="G99" s="17"/>
      <c r="H99" s="17"/>
      <c r="I99" s="17"/>
      <c r="J99" s="17"/>
      <c r="K99" s="17"/>
      <c r="L99" s="17"/>
      <c r="M99" s="17"/>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c r="HP99" s="9"/>
      <c r="HQ99" s="9"/>
      <c r="HR99" s="9"/>
      <c r="HS99" s="9"/>
      <c r="HT99" s="9"/>
      <c r="HU99" s="9"/>
      <c r="HV99" s="9"/>
      <c r="HW99" s="9"/>
      <c r="HX99" s="9"/>
      <c r="HY99" s="9"/>
      <c r="HZ99" s="9"/>
      <c r="IA99" s="9"/>
      <c r="IB99" s="9"/>
      <c r="IC99" s="9"/>
      <c r="ID99" s="9"/>
      <c r="IE99" s="9"/>
      <c r="IF99" s="9"/>
      <c r="IG99" s="9"/>
      <c r="IH99" s="9"/>
      <c r="II99" s="9"/>
      <c r="IJ99" s="9"/>
      <c r="IK99" s="9"/>
      <c r="IL99" s="9"/>
      <c r="IM99" s="9"/>
      <c r="IN99" s="9"/>
      <c r="IO99" s="9"/>
      <c r="IP99" s="9"/>
      <c r="IQ99" s="9"/>
      <c r="IR99" s="9"/>
    </row>
    <row r="100" spans="1:252">
      <c r="A100" s="17"/>
      <c r="B100" s="17"/>
      <c r="C100" s="17"/>
      <c r="D100" s="12"/>
      <c r="E100" s="17"/>
      <c r="F100" s="17"/>
      <c r="G100" s="17"/>
      <c r="H100" s="17"/>
      <c r="I100" s="17"/>
      <c r="J100" s="17"/>
      <c r="K100" s="17"/>
      <c r="L100" s="17"/>
      <c r="M100" s="17"/>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c r="HP100" s="9"/>
      <c r="HQ100" s="9"/>
      <c r="HR100" s="9"/>
      <c r="HS100" s="9"/>
      <c r="HT100" s="9"/>
      <c r="HU100" s="9"/>
      <c r="HV100" s="9"/>
      <c r="HW100" s="9"/>
      <c r="HX100" s="9"/>
      <c r="HY100" s="9"/>
      <c r="HZ100" s="9"/>
      <c r="IA100" s="9"/>
      <c r="IB100" s="9"/>
      <c r="IC100" s="9"/>
      <c r="ID100" s="9"/>
      <c r="IE100" s="9"/>
      <c r="IF100" s="9"/>
      <c r="IG100" s="9"/>
      <c r="IH100" s="9"/>
      <c r="II100" s="9"/>
      <c r="IJ100" s="9"/>
      <c r="IK100" s="9"/>
      <c r="IL100" s="9"/>
      <c r="IM100" s="9"/>
      <c r="IN100" s="9"/>
      <c r="IO100" s="9"/>
      <c r="IP100" s="9"/>
      <c r="IQ100" s="9"/>
      <c r="IR100" s="9"/>
    </row>
    <row r="101" spans="1:252">
      <c r="A101" s="17"/>
      <c r="B101" s="17"/>
      <c r="C101" s="17"/>
      <c r="D101" s="12"/>
      <c r="E101" s="17"/>
      <c r="F101" s="17"/>
      <c r="G101" s="17"/>
      <c r="H101" s="17"/>
      <c r="I101" s="17"/>
      <c r="J101" s="17"/>
      <c r="K101" s="17"/>
      <c r="L101" s="17"/>
      <c r="M101" s="17"/>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c r="HP101" s="9"/>
      <c r="HQ101" s="9"/>
      <c r="HR101" s="9"/>
      <c r="HS101" s="9"/>
      <c r="HT101" s="9"/>
      <c r="HU101" s="9"/>
      <c r="HV101" s="9"/>
      <c r="HW101" s="9"/>
      <c r="HX101" s="9"/>
      <c r="HY101" s="9"/>
      <c r="HZ101" s="9"/>
      <c r="IA101" s="9"/>
      <c r="IB101" s="9"/>
      <c r="IC101" s="9"/>
      <c r="ID101" s="9"/>
      <c r="IE101" s="9"/>
      <c r="IF101" s="9"/>
      <c r="IG101" s="9"/>
      <c r="IH101" s="9"/>
      <c r="II101" s="9"/>
      <c r="IJ101" s="9"/>
      <c r="IK101" s="9"/>
      <c r="IL101" s="9"/>
      <c r="IM101" s="9"/>
      <c r="IN101" s="9"/>
      <c r="IO101" s="9"/>
      <c r="IP101" s="9"/>
      <c r="IQ101" s="9"/>
      <c r="IR101" s="9"/>
    </row>
    <row r="102" spans="1:252">
      <c r="A102" s="17"/>
      <c r="B102" s="17"/>
      <c r="C102" s="17"/>
      <c r="D102" s="12"/>
      <c r="E102" s="17"/>
      <c r="F102" s="17"/>
      <c r="G102" s="17"/>
      <c r="H102" s="17"/>
      <c r="I102" s="17"/>
      <c r="J102" s="17"/>
      <c r="K102" s="17"/>
      <c r="L102" s="17"/>
      <c r="M102" s="17"/>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c r="HP102" s="9"/>
      <c r="HQ102" s="9"/>
      <c r="HR102" s="9"/>
      <c r="HS102" s="9"/>
      <c r="HT102" s="9"/>
      <c r="HU102" s="9"/>
      <c r="HV102" s="9"/>
      <c r="HW102" s="9"/>
      <c r="HX102" s="9"/>
      <c r="HY102" s="9"/>
      <c r="HZ102" s="9"/>
      <c r="IA102" s="9"/>
      <c r="IB102" s="9"/>
      <c r="IC102" s="9"/>
      <c r="ID102" s="9"/>
      <c r="IE102" s="9"/>
      <c r="IF102" s="9"/>
      <c r="IG102" s="9"/>
      <c r="IH102" s="9"/>
      <c r="II102" s="9"/>
      <c r="IJ102" s="9"/>
      <c r="IK102" s="9"/>
      <c r="IL102" s="9"/>
      <c r="IM102" s="9"/>
      <c r="IN102" s="9"/>
      <c r="IO102" s="9"/>
      <c r="IP102" s="9"/>
      <c r="IQ102" s="9"/>
      <c r="IR102" s="9"/>
    </row>
    <row r="103" spans="1:252">
      <c r="A103" s="17"/>
      <c r="B103" s="17"/>
      <c r="C103" s="17"/>
      <c r="D103" s="12"/>
      <c r="E103" s="17"/>
      <c r="F103" s="17"/>
      <c r="G103" s="17"/>
      <c r="H103" s="17"/>
      <c r="I103" s="17"/>
      <c r="J103" s="17"/>
      <c r="K103" s="17"/>
      <c r="L103" s="17"/>
      <c r="M103" s="17"/>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c r="HP103" s="9"/>
      <c r="HQ103" s="9"/>
      <c r="HR103" s="9"/>
      <c r="HS103" s="9"/>
      <c r="HT103" s="9"/>
      <c r="HU103" s="9"/>
      <c r="HV103" s="9"/>
      <c r="HW103" s="9"/>
      <c r="HX103" s="9"/>
      <c r="HY103" s="9"/>
      <c r="HZ103" s="9"/>
      <c r="IA103" s="9"/>
      <c r="IB103" s="9"/>
      <c r="IC103" s="9"/>
      <c r="ID103" s="9"/>
      <c r="IE103" s="9"/>
      <c r="IF103" s="9"/>
      <c r="IG103" s="9"/>
      <c r="IH103" s="9"/>
      <c r="II103" s="9"/>
      <c r="IJ103" s="9"/>
      <c r="IK103" s="9"/>
      <c r="IL103" s="9"/>
      <c r="IM103" s="9"/>
      <c r="IN103" s="9"/>
      <c r="IO103" s="9"/>
      <c r="IP103" s="9"/>
      <c r="IQ103" s="9"/>
      <c r="IR103" s="9"/>
    </row>
    <row r="104" spans="1:252">
      <c r="A104" s="17"/>
      <c r="B104" s="17"/>
      <c r="C104" s="17"/>
      <c r="D104" s="12"/>
      <c r="E104" s="17"/>
      <c r="F104" s="17"/>
      <c r="G104" s="17"/>
      <c r="H104" s="17"/>
      <c r="I104" s="17"/>
      <c r="J104" s="17"/>
      <c r="K104" s="17"/>
      <c r="L104" s="17"/>
      <c r="M104" s="17"/>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c r="HM104" s="9"/>
      <c r="HN104" s="9"/>
      <c r="HO104" s="9"/>
      <c r="HP104" s="9"/>
      <c r="HQ104" s="9"/>
      <c r="HR104" s="9"/>
      <c r="HS104" s="9"/>
      <c r="HT104" s="9"/>
      <c r="HU104" s="9"/>
      <c r="HV104" s="9"/>
      <c r="HW104" s="9"/>
      <c r="HX104" s="9"/>
      <c r="HY104" s="9"/>
      <c r="HZ104" s="9"/>
      <c r="IA104" s="9"/>
      <c r="IB104" s="9"/>
      <c r="IC104" s="9"/>
      <c r="ID104" s="9"/>
      <c r="IE104" s="9"/>
      <c r="IF104" s="9"/>
      <c r="IG104" s="9"/>
      <c r="IH104" s="9"/>
      <c r="II104" s="9"/>
      <c r="IJ104" s="9"/>
      <c r="IK104" s="9"/>
      <c r="IL104" s="9"/>
      <c r="IM104" s="9"/>
      <c r="IN104" s="9"/>
      <c r="IO104" s="9"/>
      <c r="IP104" s="9"/>
      <c r="IQ104" s="9"/>
      <c r="IR104" s="9"/>
    </row>
    <row r="105" spans="1:252">
      <c r="A105" s="17"/>
      <c r="B105" s="17"/>
      <c r="C105" s="17"/>
      <c r="D105" s="12"/>
      <c r="E105" s="17"/>
      <c r="F105" s="17"/>
      <c r="G105" s="17"/>
      <c r="H105" s="17"/>
      <c r="I105" s="17"/>
      <c r="J105" s="17"/>
      <c r="K105" s="17"/>
      <c r="L105" s="17"/>
      <c r="M105" s="17"/>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c r="HJ105" s="9"/>
      <c r="HK105" s="9"/>
      <c r="HL105" s="9"/>
      <c r="HM105" s="9"/>
      <c r="HN105" s="9"/>
      <c r="HO105" s="9"/>
      <c r="HP105" s="9"/>
      <c r="HQ105" s="9"/>
      <c r="HR105" s="9"/>
      <c r="HS105" s="9"/>
      <c r="HT105" s="9"/>
      <c r="HU105" s="9"/>
      <c r="HV105" s="9"/>
      <c r="HW105" s="9"/>
      <c r="HX105" s="9"/>
      <c r="HY105" s="9"/>
      <c r="HZ105" s="9"/>
      <c r="IA105" s="9"/>
      <c r="IB105" s="9"/>
      <c r="IC105" s="9"/>
      <c r="ID105" s="9"/>
      <c r="IE105" s="9"/>
      <c r="IF105" s="9"/>
      <c r="IG105" s="9"/>
      <c r="IH105" s="9"/>
      <c r="II105" s="9"/>
      <c r="IJ105" s="9"/>
      <c r="IK105" s="9"/>
      <c r="IL105" s="9"/>
      <c r="IM105" s="9"/>
      <c r="IN105" s="9"/>
      <c r="IO105" s="9"/>
      <c r="IP105" s="9"/>
      <c r="IQ105" s="9"/>
      <c r="IR105" s="9"/>
    </row>
    <row r="106" spans="1:252">
      <c r="A106" s="17"/>
      <c r="B106" s="17"/>
      <c r="C106" s="17"/>
      <c r="D106" s="12"/>
      <c r="E106" s="17"/>
      <c r="F106" s="17"/>
      <c r="G106" s="17"/>
      <c r="H106" s="17"/>
      <c r="I106" s="17"/>
      <c r="J106" s="17"/>
      <c r="K106" s="17"/>
      <c r="L106" s="17"/>
      <c r="M106" s="17"/>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c r="HJ106" s="9"/>
      <c r="HK106" s="9"/>
      <c r="HL106" s="9"/>
      <c r="HM106" s="9"/>
      <c r="HN106" s="9"/>
      <c r="HO106" s="9"/>
      <c r="HP106" s="9"/>
      <c r="HQ106" s="9"/>
      <c r="HR106" s="9"/>
      <c r="HS106" s="9"/>
      <c r="HT106" s="9"/>
      <c r="HU106" s="9"/>
      <c r="HV106" s="9"/>
      <c r="HW106" s="9"/>
      <c r="HX106" s="9"/>
      <c r="HY106" s="9"/>
      <c r="HZ106" s="9"/>
      <c r="IA106" s="9"/>
      <c r="IB106" s="9"/>
      <c r="IC106" s="9"/>
      <c r="ID106" s="9"/>
      <c r="IE106" s="9"/>
      <c r="IF106" s="9"/>
      <c r="IG106" s="9"/>
      <c r="IH106" s="9"/>
      <c r="II106" s="9"/>
      <c r="IJ106" s="9"/>
      <c r="IK106" s="9"/>
      <c r="IL106" s="9"/>
      <c r="IM106" s="9"/>
      <c r="IN106" s="9"/>
      <c r="IO106" s="9"/>
      <c r="IP106" s="9"/>
      <c r="IQ106" s="9"/>
      <c r="IR106" s="9"/>
    </row>
    <row r="107" spans="1:252">
      <c r="A107" s="17"/>
      <c r="B107" s="17"/>
      <c r="C107" s="17"/>
      <c r="D107" s="12"/>
      <c r="E107" s="17"/>
      <c r="F107" s="17"/>
      <c r="G107" s="17"/>
      <c r="H107" s="17"/>
      <c r="I107" s="17"/>
      <c r="J107" s="17"/>
      <c r="K107" s="17"/>
      <c r="L107" s="17"/>
      <c r="M107" s="17"/>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c r="HJ107" s="9"/>
      <c r="HK107" s="9"/>
      <c r="HL107" s="9"/>
      <c r="HM107" s="9"/>
      <c r="HN107" s="9"/>
      <c r="HO107" s="9"/>
      <c r="HP107" s="9"/>
      <c r="HQ107" s="9"/>
      <c r="HR107" s="9"/>
      <c r="HS107" s="9"/>
      <c r="HT107" s="9"/>
      <c r="HU107" s="9"/>
      <c r="HV107" s="9"/>
      <c r="HW107" s="9"/>
      <c r="HX107" s="9"/>
      <c r="HY107" s="9"/>
      <c r="HZ107" s="9"/>
      <c r="IA107" s="9"/>
      <c r="IB107" s="9"/>
      <c r="IC107" s="9"/>
      <c r="ID107" s="9"/>
      <c r="IE107" s="9"/>
      <c r="IF107" s="9"/>
      <c r="IG107" s="9"/>
      <c r="IH107" s="9"/>
      <c r="II107" s="9"/>
      <c r="IJ107" s="9"/>
      <c r="IK107" s="9"/>
      <c r="IL107" s="9"/>
      <c r="IM107" s="9"/>
      <c r="IN107" s="9"/>
      <c r="IO107" s="9"/>
      <c r="IP107" s="9"/>
      <c r="IQ107" s="9"/>
      <c r="IR107" s="9"/>
    </row>
    <row r="108" spans="1:252">
      <c r="A108" s="17"/>
      <c r="B108" s="17"/>
      <c r="C108" s="17"/>
      <c r="D108" s="12"/>
      <c r="E108" s="17"/>
      <c r="F108" s="17"/>
      <c r="G108" s="17"/>
      <c r="H108" s="17"/>
      <c r="I108" s="17"/>
      <c r="J108" s="17"/>
      <c r="K108" s="17"/>
      <c r="L108" s="17"/>
      <c r="M108" s="17"/>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c r="HP108" s="9"/>
      <c r="HQ108" s="9"/>
      <c r="HR108" s="9"/>
      <c r="HS108" s="9"/>
      <c r="HT108" s="9"/>
      <c r="HU108" s="9"/>
      <c r="HV108" s="9"/>
      <c r="HW108" s="9"/>
      <c r="HX108" s="9"/>
      <c r="HY108" s="9"/>
      <c r="HZ108" s="9"/>
      <c r="IA108" s="9"/>
      <c r="IB108" s="9"/>
      <c r="IC108" s="9"/>
      <c r="ID108" s="9"/>
      <c r="IE108" s="9"/>
      <c r="IF108" s="9"/>
      <c r="IG108" s="9"/>
      <c r="IH108" s="9"/>
      <c r="II108" s="9"/>
      <c r="IJ108" s="9"/>
      <c r="IK108" s="9"/>
      <c r="IL108" s="9"/>
      <c r="IM108" s="9"/>
      <c r="IN108" s="9"/>
      <c r="IO108" s="9"/>
      <c r="IP108" s="9"/>
      <c r="IQ108" s="9"/>
      <c r="IR108" s="9"/>
    </row>
    <row r="109" spans="1:252">
      <c r="A109" s="17"/>
      <c r="B109" s="17"/>
      <c r="C109" s="17"/>
      <c r="D109" s="12"/>
      <c r="E109" s="17"/>
      <c r="F109" s="17"/>
      <c r="G109" s="17"/>
      <c r="H109" s="17"/>
      <c r="I109" s="17"/>
      <c r="J109" s="17"/>
      <c r="K109" s="17"/>
      <c r="L109" s="17"/>
      <c r="M109" s="17"/>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row>
    <row r="110" spans="1:252">
      <c r="A110" s="17"/>
      <c r="B110" s="17"/>
      <c r="C110" s="17"/>
      <c r="D110" s="12"/>
      <c r="E110" s="17"/>
      <c r="F110" s="17"/>
      <c r="G110" s="17"/>
      <c r="H110" s="17"/>
      <c r="I110" s="17"/>
      <c r="J110" s="17"/>
      <c r="K110" s="17"/>
      <c r="L110" s="17"/>
      <c r="M110" s="17"/>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c r="HT110" s="9"/>
      <c r="HU110" s="9"/>
      <c r="HV110" s="9"/>
      <c r="HW110" s="9"/>
      <c r="HX110" s="9"/>
      <c r="HY110" s="9"/>
      <c r="HZ110" s="9"/>
      <c r="IA110" s="9"/>
      <c r="IB110" s="9"/>
      <c r="IC110" s="9"/>
      <c r="ID110" s="9"/>
      <c r="IE110" s="9"/>
      <c r="IF110" s="9"/>
      <c r="IG110" s="9"/>
      <c r="IH110" s="9"/>
      <c r="II110" s="9"/>
      <c r="IJ110" s="9"/>
      <c r="IK110" s="9"/>
      <c r="IL110" s="9"/>
      <c r="IM110" s="9"/>
      <c r="IN110" s="9"/>
      <c r="IO110" s="9"/>
      <c r="IP110" s="9"/>
      <c r="IQ110" s="9"/>
      <c r="IR110" s="9"/>
    </row>
    <row r="111" spans="1:252">
      <c r="A111" s="17"/>
      <c r="B111" s="17"/>
      <c r="C111" s="17"/>
      <c r="D111" s="12"/>
      <c r="E111" s="17"/>
      <c r="F111" s="17"/>
      <c r="G111" s="17"/>
      <c r="H111" s="17"/>
      <c r="I111" s="17"/>
      <c r="J111" s="17"/>
      <c r="K111" s="17"/>
      <c r="L111" s="17"/>
      <c r="M111" s="17"/>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c r="HP111" s="9"/>
      <c r="HQ111" s="9"/>
      <c r="HR111" s="9"/>
      <c r="HS111" s="9"/>
      <c r="HT111" s="9"/>
      <c r="HU111" s="9"/>
      <c r="HV111" s="9"/>
      <c r="HW111" s="9"/>
      <c r="HX111" s="9"/>
      <c r="HY111" s="9"/>
      <c r="HZ111" s="9"/>
      <c r="IA111" s="9"/>
      <c r="IB111" s="9"/>
      <c r="IC111" s="9"/>
      <c r="ID111" s="9"/>
      <c r="IE111" s="9"/>
      <c r="IF111" s="9"/>
      <c r="IG111" s="9"/>
      <c r="IH111" s="9"/>
      <c r="II111" s="9"/>
      <c r="IJ111" s="9"/>
      <c r="IK111" s="9"/>
      <c r="IL111" s="9"/>
      <c r="IM111" s="9"/>
      <c r="IN111" s="9"/>
      <c r="IO111" s="9"/>
      <c r="IP111" s="9"/>
      <c r="IQ111" s="9"/>
      <c r="IR111" s="9"/>
    </row>
    <row r="112" spans="1:252">
      <c r="A112" s="17"/>
      <c r="B112" s="17"/>
      <c r="C112" s="17"/>
      <c r="D112" s="12"/>
      <c r="E112" s="17"/>
      <c r="F112" s="17"/>
      <c r="G112" s="17"/>
      <c r="H112" s="17"/>
      <c r="I112" s="17"/>
      <c r="J112" s="17"/>
      <c r="K112" s="17"/>
      <c r="L112" s="17"/>
      <c r="M112" s="17"/>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c r="HP112" s="9"/>
      <c r="HQ112" s="9"/>
      <c r="HR112" s="9"/>
      <c r="HS112" s="9"/>
      <c r="HT112" s="9"/>
      <c r="HU112" s="9"/>
      <c r="HV112" s="9"/>
      <c r="HW112" s="9"/>
      <c r="HX112" s="9"/>
      <c r="HY112" s="9"/>
      <c r="HZ112" s="9"/>
      <c r="IA112" s="9"/>
      <c r="IB112" s="9"/>
      <c r="IC112" s="9"/>
      <c r="ID112" s="9"/>
      <c r="IE112" s="9"/>
      <c r="IF112" s="9"/>
      <c r="IG112" s="9"/>
      <c r="IH112" s="9"/>
      <c r="II112" s="9"/>
      <c r="IJ112" s="9"/>
      <c r="IK112" s="9"/>
      <c r="IL112" s="9"/>
      <c r="IM112" s="9"/>
      <c r="IN112" s="9"/>
      <c r="IO112" s="9"/>
      <c r="IP112" s="9"/>
      <c r="IQ112" s="9"/>
      <c r="IR112" s="9"/>
    </row>
    <row r="113" spans="1:252">
      <c r="A113" s="17"/>
      <c r="B113" s="17"/>
      <c r="C113" s="17"/>
      <c r="D113" s="12"/>
      <c r="E113" s="17"/>
      <c r="F113" s="17"/>
      <c r="G113" s="17"/>
      <c r="H113" s="17"/>
      <c r="I113" s="17"/>
      <c r="J113" s="17"/>
      <c r="K113" s="17"/>
      <c r="L113" s="17"/>
      <c r="M113" s="17"/>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c r="HP113" s="9"/>
      <c r="HQ113" s="9"/>
      <c r="HR113" s="9"/>
      <c r="HS113" s="9"/>
      <c r="HT113" s="9"/>
      <c r="HU113" s="9"/>
      <c r="HV113" s="9"/>
      <c r="HW113" s="9"/>
      <c r="HX113" s="9"/>
      <c r="HY113" s="9"/>
      <c r="HZ113" s="9"/>
      <c r="IA113" s="9"/>
      <c r="IB113" s="9"/>
      <c r="IC113" s="9"/>
      <c r="ID113" s="9"/>
      <c r="IE113" s="9"/>
      <c r="IF113" s="9"/>
      <c r="IG113" s="9"/>
      <c r="IH113" s="9"/>
      <c r="II113" s="9"/>
      <c r="IJ113" s="9"/>
      <c r="IK113" s="9"/>
      <c r="IL113" s="9"/>
      <c r="IM113" s="9"/>
      <c r="IN113" s="9"/>
      <c r="IO113" s="9"/>
      <c r="IP113" s="9"/>
      <c r="IQ113" s="9"/>
      <c r="IR113" s="9"/>
    </row>
    <row r="114" spans="1:252">
      <c r="A114" s="17"/>
      <c r="B114" s="17"/>
      <c r="C114" s="17"/>
      <c r="D114" s="12"/>
      <c r="E114" s="17"/>
      <c r="F114" s="17"/>
      <c r="G114" s="17"/>
      <c r="H114" s="17"/>
      <c r="I114" s="17"/>
      <c r="J114" s="17"/>
      <c r="K114" s="17"/>
      <c r="L114" s="17"/>
      <c r="M114" s="17"/>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c r="HJ114" s="9"/>
      <c r="HK114" s="9"/>
      <c r="HL114" s="9"/>
      <c r="HM114" s="9"/>
      <c r="HN114" s="9"/>
      <c r="HO114" s="9"/>
      <c r="HP114" s="9"/>
      <c r="HQ114" s="9"/>
      <c r="HR114" s="9"/>
      <c r="HS114" s="9"/>
      <c r="HT114" s="9"/>
      <c r="HU114" s="9"/>
      <c r="HV114" s="9"/>
      <c r="HW114" s="9"/>
      <c r="HX114" s="9"/>
      <c r="HY114" s="9"/>
      <c r="HZ114" s="9"/>
      <c r="IA114" s="9"/>
      <c r="IB114" s="9"/>
      <c r="IC114" s="9"/>
      <c r="ID114" s="9"/>
      <c r="IE114" s="9"/>
      <c r="IF114" s="9"/>
      <c r="IG114" s="9"/>
      <c r="IH114" s="9"/>
      <c r="II114" s="9"/>
      <c r="IJ114" s="9"/>
      <c r="IK114" s="9"/>
      <c r="IL114" s="9"/>
      <c r="IM114" s="9"/>
      <c r="IN114" s="9"/>
      <c r="IO114" s="9"/>
      <c r="IP114" s="9"/>
      <c r="IQ114" s="9"/>
      <c r="IR114" s="9"/>
    </row>
    <row r="115" spans="1:252">
      <c r="A115" s="17"/>
      <c r="B115" s="17"/>
      <c r="C115" s="17"/>
      <c r="D115" s="12"/>
      <c r="E115" s="17"/>
      <c r="F115" s="17"/>
      <c r="G115" s="17"/>
      <c r="H115" s="17"/>
      <c r="I115" s="17"/>
      <c r="J115" s="17"/>
      <c r="K115" s="17"/>
      <c r="L115" s="17"/>
      <c r="M115" s="17"/>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c r="HE115" s="9"/>
      <c r="HF115" s="9"/>
      <c r="HG115" s="9"/>
      <c r="HH115" s="9"/>
      <c r="HI115" s="9"/>
      <c r="HJ115" s="9"/>
      <c r="HK115" s="9"/>
      <c r="HL115" s="9"/>
      <c r="HM115" s="9"/>
      <c r="HN115" s="9"/>
      <c r="HO115" s="9"/>
      <c r="HP115" s="9"/>
      <c r="HQ115" s="9"/>
      <c r="HR115" s="9"/>
      <c r="HS115" s="9"/>
      <c r="HT115" s="9"/>
      <c r="HU115" s="9"/>
      <c r="HV115" s="9"/>
      <c r="HW115" s="9"/>
      <c r="HX115" s="9"/>
      <c r="HY115" s="9"/>
      <c r="HZ115" s="9"/>
      <c r="IA115" s="9"/>
      <c r="IB115" s="9"/>
      <c r="IC115" s="9"/>
      <c r="ID115" s="9"/>
      <c r="IE115" s="9"/>
      <c r="IF115" s="9"/>
      <c r="IG115" s="9"/>
      <c r="IH115" s="9"/>
      <c r="II115" s="9"/>
      <c r="IJ115" s="9"/>
      <c r="IK115" s="9"/>
      <c r="IL115" s="9"/>
      <c r="IM115" s="9"/>
      <c r="IN115" s="9"/>
      <c r="IO115" s="9"/>
      <c r="IP115" s="9"/>
      <c r="IQ115" s="9"/>
      <c r="IR115" s="9"/>
    </row>
    <row r="116" spans="1:252">
      <c r="A116" s="17"/>
      <c r="B116" s="17"/>
      <c r="C116" s="17"/>
      <c r="D116" s="12"/>
      <c r="E116" s="17"/>
      <c r="F116" s="17"/>
      <c r="G116" s="17"/>
      <c r="H116" s="17"/>
      <c r="I116" s="17"/>
      <c r="J116" s="17"/>
      <c r="K116" s="17"/>
      <c r="L116" s="17"/>
      <c r="M116" s="17"/>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c r="FQ116" s="9"/>
      <c r="FR116" s="9"/>
      <c r="FS116" s="9"/>
      <c r="FT116" s="9"/>
      <c r="FU116" s="9"/>
      <c r="FV116" s="9"/>
      <c r="FW116" s="9"/>
      <c r="FX116" s="9"/>
      <c r="FY116" s="9"/>
      <c r="FZ116" s="9"/>
      <c r="GA116" s="9"/>
      <c r="GB116" s="9"/>
      <c r="GC116" s="9"/>
      <c r="GD116" s="9"/>
      <c r="GE116" s="9"/>
      <c r="GF116" s="9"/>
      <c r="GG116" s="9"/>
      <c r="GH116" s="9"/>
      <c r="GI116" s="9"/>
      <c r="GJ116" s="9"/>
      <c r="GK116" s="9"/>
      <c r="GL116" s="9"/>
      <c r="GM116" s="9"/>
      <c r="GN116" s="9"/>
      <c r="GO116" s="9"/>
      <c r="GP116" s="9"/>
      <c r="GQ116" s="9"/>
      <c r="GR116" s="9"/>
      <c r="GS116" s="9"/>
      <c r="GT116" s="9"/>
      <c r="GU116" s="9"/>
      <c r="GV116" s="9"/>
      <c r="GW116" s="9"/>
      <c r="GX116" s="9"/>
      <c r="GY116" s="9"/>
      <c r="GZ116" s="9"/>
      <c r="HA116" s="9"/>
      <c r="HB116" s="9"/>
      <c r="HC116" s="9"/>
      <c r="HD116" s="9"/>
      <c r="HE116" s="9"/>
      <c r="HF116" s="9"/>
      <c r="HG116" s="9"/>
      <c r="HH116" s="9"/>
      <c r="HI116" s="9"/>
      <c r="HJ116" s="9"/>
      <c r="HK116" s="9"/>
      <c r="HL116" s="9"/>
      <c r="HM116" s="9"/>
      <c r="HN116" s="9"/>
      <c r="HO116" s="9"/>
      <c r="HP116" s="9"/>
      <c r="HQ116" s="9"/>
      <c r="HR116" s="9"/>
      <c r="HS116" s="9"/>
      <c r="HT116" s="9"/>
      <c r="HU116" s="9"/>
      <c r="HV116" s="9"/>
      <c r="HW116" s="9"/>
      <c r="HX116" s="9"/>
      <c r="HY116" s="9"/>
      <c r="HZ116" s="9"/>
      <c r="IA116" s="9"/>
      <c r="IB116" s="9"/>
      <c r="IC116" s="9"/>
      <c r="ID116" s="9"/>
      <c r="IE116" s="9"/>
      <c r="IF116" s="9"/>
      <c r="IG116" s="9"/>
      <c r="IH116" s="9"/>
      <c r="II116" s="9"/>
      <c r="IJ116" s="9"/>
      <c r="IK116" s="9"/>
      <c r="IL116" s="9"/>
      <c r="IM116" s="9"/>
      <c r="IN116" s="9"/>
      <c r="IO116" s="9"/>
      <c r="IP116" s="9"/>
      <c r="IQ116" s="9"/>
      <c r="IR116" s="9"/>
    </row>
    <row r="117" spans="1:252">
      <c r="A117" s="17"/>
      <c r="B117" s="17"/>
      <c r="C117" s="17"/>
      <c r="D117" s="12"/>
      <c r="E117" s="17"/>
      <c r="F117" s="17"/>
      <c r="G117" s="17"/>
      <c r="H117" s="17"/>
      <c r="I117" s="17"/>
      <c r="J117" s="17"/>
      <c r="K117" s="17"/>
      <c r="L117" s="17"/>
      <c r="M117" s="17"/>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9"/>
      <c r="HE117" s="9"/>
      <c r="HF117" s="9"/>
      <c r="HG117" s="9"/>
      <c r="HH117" s="9"/>
      <c r="HI117" s="9"/>
      <c r="HJ117" s="9"/>
      <c r="HK117" s="9"/>
      <c r="HL117" s="9"/>
      <c r="HM117" s="9"/>
      <c r="HN117" s="9"/>
      <c r="HO117" s="9"/>
      <c r="HP117" s="9"/>
      <c r="HQ117" s="9"/>
      <c r="HR117" s="9"/>
      <c r="HS117" s="9"/>
      <c r="HT117" s="9"/>
      <c r="HU117" s="9"/>
      <c r="HV117" s="9"/>
      <c r="HW117" s="9"/>
      <c r="HX117" s="9"/>
      <c r="HY117" s="9"/>
      <c r="HZ117" s="9"/>
      <c r="IA117" s="9"/>
      <c r="IB117" s="9"/>
      <c r="IC117" s="9"/>
      <c r="ID117" s="9"/>
      <c r="IE117" s="9"/>
      <c r="IF117" s="9"/>
      <c r="IG117" s="9"/>
      <c r="IH117" s="9"/>
      <c r="II117" s="9"/>
      <c r="IJ117" s="9"/>
      <c r="IK117" s="9"/>
      <c r="IL117" s="9"/>
      <c r="IM117" s="9"/>
      <c r="IN117" s="9"/>
      <c r="IO117" s="9"/>
      <c r="IP117" s="9"/>
      <c r="IQ117" s="9"/>
      <c r="IR117" s="9"/>
    </row>
    <row r="118" spans="1:252">
      <c r="A118" s="17"/>
      <c r="B118" s="17"/>
      <c r="C118" s="17"/>
      <c r="D118" s="12"/>
      <c r="E118" s="17"/>
      <c r="F118" s="17"/>
      <c r="G118" s="17"/>
      <c r="H118" s="17"/>
      <c r="I118" s="17"/>
      <c r="J118" s="17"/>
      <c r="K118" s="17"/>
      <c r="L118" s="17"/>
      <c r="M118" s="17"/>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c r="FQ118" s="9"/>
      <c r="FR118" s="9"/>
      <c r="FS118" s="9"/>
      <c r="FT118" s="9"/>
      <c r="FU118" s="9"/>
      <c r="FV118" s="9"/>
      <c r="FW118" s="9"/>
      <c r="FX118" s="9"/>
      <c r="FY118" s="9"/>
      <c r="FZ118" s="9"/>
      <c r="GA118" s="9"/>
      <c r="GB118" s="9"/>
      <c r="GC118" s="9"/>
      <c r="GD118" s="9"/>
      <c r="GE118" s="9"/>
      <c r="GF118" s="9"/>
      <c r="GG118" s="9"/>
      <c r="GH118" s="9"/>
      <c r="GI118" s="9"/>
      <c r="GJ118" s="9"/>
      <c r="GK118" s="9"/>
      <c r="GL118" s="9"/>
      <c r="GM118" s="9"/>
      <c r="GN118" s="9"/>
      <c r="GO118" s="9"/>
      <c r="GP118" s="9"/>
      <c r="GQ118" s="9"/>
      <c r="GR118" s="9"/>
      <c r="GS118" s="9"/>
      <c r="GT118" s="9"/>
      <c r="GU118" s="9"/>
      <c r="GV118" s="9"/>
      <c r="GW118" s="9"/>
      <c r="GX118" s="9"/>
      <c r="GY118" s="9"/>
      <c r="GZ118" s="9"/>
      <c r="HA118" s="9"/>
      <c r="HB118" s="9"/>
      <c r="HC118" s="9"/>
      <c r="HD118" s="9"/>
      <c r="HE118" s="9"/>
      <c r="HF118" s="9"/>
      <c r="HG118" s="9"/>
      <c r="HH118" s="9"/>
      <c r="HI118" s="9"/>
      <c r="HJ118" s="9"/>
      <c r="HK118" s="9"/>
      <c r="HL118" s="9"/>
      <c r="HM118" s="9"/>
      <c r="HN118" s="9"/>
      <c r="HO118" s="9"/>
      <c r="HP118" s="9"/>
      <c r="HQ118" s="9"/>
      <c r="HR118" s="9"/>
      <c r="HS118" s="9"/>
      <c r="HT118" s="9"/>
      <c r="HU118" s="9"/>
      <c r="HV118" s="9"/>
      <c r="HW118" s="9"/>
      <c r="HX118" s="9"/>
      <c r="HY118" s="9"/>
      <c r="HZ118" s="9"/>
      <c r="IA118" s="9"/>
      <c r="IB118" s="9"/>
      <c r="IC118" s="9"/>
      <c r="ID118" s="9"/>
      <c r="IE118" s="9"/>
      <c r="IF118" s="9"/>
      <c r="IG118" s="9"/>
      <c r="IH118" s="9"/>
      <c r="II118" s="9"/>
      <c r="IJ118" s="9"/>
      <c r="IK118" s="9"/>
      <c r="IL118" s="9"/>
      <c r="IM118" s="9"/>
      <c r="IN118" s="9"/>
      <c r="IO118" s="9"/>
      <c r="IP118" s="9"/>
      <c r="IQ118" s="9"/>
      <c r="IR118" s="9"/>
    </row>
    <row r="119" spans="1:252">
      <c r="A119" s="17"/>
      <c r="B119" s="17"/>
      <c r="C119" s="17"/>
      <c r="D119" s="12"/>
      <c r="E119" s="17"/>
      <c r="F119" s="17"/>
      <c r="G119" s="17"/>
      <c r="H119" s="17"/>
      <c r="I119" s="17"/>
      <c r="J119" s="17"/>
      <c r="K119" s="17"/>
      <c r="L119" s="17"/>
      <c r="M119" s="17"/>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c r="FQ119" s="9"/>
      <c r="FR119" s="9"/>
      <c r="FS119" s="9"/>
      <c r="FT119" s="9"/>
      <c r="FU119" s="9"/>
      <c r="FV119" s="9"/>
      <c r="FW119" s="9"/>
      <c r="FX119" s="9"/>
      <c r="FY119" s="9"/>
      <c r="FZ119" s="9"/>
      <c r="GA119" s="9"/>
      <c r="GB119" s="9"/>
      <c r="GC119" s="9"/>
      <c r="GD119" s="9"/>
      <c r="GE119" s="9"/>
      <c r="GF119" s="9"/>
      <c r="GG119" s="9"/>
      <c r="GH119" s="9"/>
      <c r="GI119" s="9"/>
      <c r="GJ119" s="9"/>
      <c r="GK119" s="9"/>
      <c r="GL119" s="9"/>
      <c r="GM119" s="9"/>
      <c r="GN119" s="9"/>
      <c r="GO119" s="9"/>
      <c r="GP119" s="9"/>
      <c r="GQ119" s="9"/>
      <c r="GR119" s="9"/>
      <c r="GS119" s="9"/>
      <c r="GT119" s="9"/>
      <c r="GU119" s="9"/>
      <c r="GV119" s="9"/>
      <c r="GW119" s="9"/>
      <c r="GX119" s="9"/>
      <c r="GY119" s="9"/>
      <c r="GZ119" s="9"/>
      <c r="HA119" s="9"/>
      <c r="HB119" s="9"/>
      <c r="HC119" s="9"/>
      <c r="HD119" s="9"/>
      <c r="HE119" s="9"/>
      <c r="HF119" s="9"/>
      <c r="HG119" s="9"/>
      <c r="HH119" s="9"/>
      <c r="HI119" s="9"/>
      <c r="HJ119" s="9"/>
      <c r="HK119" s="9"/>
      <c r="HL119" s="9"/>
      <c r="HM119" s="9"/>
      <c r="HN119" s="9"/>
      <c r="HO119" s="9"/>
      <c r="HP119" s="9"/>
      <c r="HQ119" s="9"/>
      <c r="HR119" s="9"/>
      <c r="HS119" s="9"/>
      <c r="HT119" s="9"/>
      <c r="HU119" s="9"/>
      <c r="HV119" s="9"/>
      <c r="HW119" s="9"/>
      <c r="HX119" s="9"/>
      <c r="HY119" s="9"/>
      <c r="HZ119" s="9"/>
      <c r="IA119" s="9"/>
      <c r="IB119" s="9"/>
      <c r="IC119" s="9"/>
      <c r="ID119" s="9"/>
      <c r="IE119" s="9"/>
      <c r="IF119" s="9"/>
      <c r="IG119" s="9"/>
      <c r="IH119" s="9"/>
      <c r="II119" s="9"/>
      <c r="IJ119" s="9"/>
      <c r="IK119" s="9"/>
      <c r="IL119" s="9"/>
      <c r="IM119" s="9"/>
      <c r="IN119" s="9"/>
      <c r="IO119" s="9"/>
      <c r="IP119" s="9"/>
      <c r="IQ119" s="9"/>
      <c r="IR119" s="9"/>
    </row>
    <row r="120" spans="1:252">
      <c r="A120" s="17"/>
      <c r="B120" s="17"/>
      <c r="C120" s="17"/>
      <c r="D120" s="12"/>
      <c r="E120" s="17"/>
      <c r="F120" s="17"/>
      <c r="G120" s="17"/>
      <c r="H120" s="17"/>
      <c r="I120" s="17"/>
      <c r="J120" s="17"/>
      <c r="K120" s="17"/>
      <c r="L120" s="17"/>
      <c r="M120" s="17"/>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c r="FK120" s="9"/>
      <c r="FL120" s="9"/>
      <c r="FM120" s="9"/>
      <c r="FN120" s="9"/>
      <c r="FO120" s="9"/>
      <c r="FP120" s="9"/>
      <c r="FQ120" s="9"/>
      <c r="FR120" s="9"/>
      <c r="FS120" s="9"/>
      <c r="FT120" s="9"/>
      <c r="FU120" s="9"/>
      <c r="FV120" s="9"/>
      <c r="FW120" s="9"/>
      <c r="FX120" s="9"/>
      <c r="FY120" s="9"/>
      <c r="FZ120" s="9"/>
      <c r="GA120" s="9"/>
      <c r="GB120" s="9"/>
      <c r="GC120" s="9"/>
      <c r="GD120" s="9"/>
      <c r="GE120" s="9"/>
      <c r="GF120" s="9"/>
      <c r="GG120" s="9"/>
      <c r="GH120" s="9"/>
      <c r="GI120" s="9"/>
      <c r="GJ120" s="9"/>
      <c r="GK120" s="9"/>
      <c r="GL120" s="9"/>
      <c r="GM120" s="9"/>
      <c r="GN120" s="9"/>
      <c r="GO120" s="9"/>
      <c r="GP120" s="9"/>
      <c r="GQ120" s="9"/>
      <c r="GR120" s="9"/>
      <c r="GS120" s="9"/>
      <c r="GT120" s="9"/>
      <c r="GU120" s="9"/>
      <c r="GV120" s="9"/>
      <c r="GW120" s="9"/>
      <c r="GX120" s="9"/>
      <c r="GY120" s="9"/>
      <c r="GZ120" s="9"/>
      <c r="HA120" s="9"/>
      <c r="HB120" s="9"/>
      <c r="HC120" s="9"/>
      <c r="HD120" s="9"/>
      <c r="HE120" s="9"/>
      <c r="HF120" s="9"/>
      <c r="HG120" s="9"/>
      <c r="HH120" s="9"/>
      <c r="HI120" s="9"/>
      <c r="HJ120" s="9"/>
      <c r="HK120" s="9"/>
      <c r="HL120" s="9"/>
      <c r="HM120" s="9"/>
      <c r="HN120" s="9"/>
      <c r="HO120" s="9"/>
      <c r="HP120" s="9"/>
      <c r="HQ120" s="9"/>
      <c r="HR120" s="9"/>
      <c r="HS120" s="9"/>
      <c r="HT120" s="9"/>
      <c r="HU120" s="9"/>
      <c r="HV120" s="9"/>
      <c r="HW120" s="9"/>
      <c r="HX120" s="9"/>
      <c r="HY120" s="9"/>
      <c r="HZ120" s="9"/>
      <c r="IA120" s="9"/>
      <c r="IB120" s="9"/>
      <c r="IC120" s="9"/>
      <c r="ID120" s="9"/>
      <c r="IE120" s="9"/>
      <c r="IF120" s="9"/>
      <c r="IG120" s="9"/>
      <c r="IH120" s="9"/>
      <c r="II120" s="9"/>
      <c r="IJ120" s="9"/>
      <c r="IK120" s="9"/>
      <c r="IL120" s="9"/>
      <c r="IM120" s="9"/>
      <c r="IN120" s="9"/>
      <c r="IO120" s="9"/>
      <c r="IP120" s="9"/>
      <c r="IQ120" s="9"/>
      <c r="IR120" s="9"/>
    </row>
    <row r="121" spans="1:252">
      <c r="A121" s="17"/>
      <c r="B121" s="17"/>
      <c r="C121" s="17"/>
      <c r="D121" s="12"/>
      <c r="E121" s="17"/>
      <c r="F121" s="17"/>
      <c r="G121" s="17"/>
      <c r="H121" s="17"/>
      <c r="I121" s="17"/>
      <c r="J121" s="17"/>
      <c r="K121" s="17"/>
      <c r="L121" s="17"/>
      <c r="M121" s="17"/>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9"/>
      <c r="HE121" s="9"/>
      <c r="HF121" s="9"/>
      <c r="HG121" s="9"/>
      <c r="HH121" s="9"/>
      <c r="HI121" s="9"/>
      <c r="HJ121" s="9"/>
      <c r="HK121" s="9"/>
      <c r="HL121" s="9"/>
      <c r="HM121" s="9"/>
      <c r="HN121" s="9"/>
      <c r="HO121" s="9"/>
      <c r="HP121" s="9"/>
      <c r="HQ121" s="9"/>
      <c r="HR121" s="9"/>
      <c r="HS121" s="9"/>
      <c r="HT121" s="9"/>
      <c r="HU121" s="9"/>
      <c r="HV121" s="9"/>
      <c r="HW121" s="9"/>
      <c r="HX121" s="9"/>
      <c r="HY121" s="9"/>
      <c r="HZ121" s="9"/>
      <c r="IA121" s="9"/>
      <c r="IB121" s="9"/>
      <c r="IC121" s="9"/>
      <c r="ID121" s="9"/>
      <c r="IE121" s="9"/>
      <c r="IF121" s="9"/>
      <c r="IG121" s="9"/>
      <c r="IH121" s="9"/>
      <c r="II121" s="9"/>
      <c r="IJ121" s="9"/>
      <c r="IK121" s="9"/>
      <c r="IL121" s="9"/>
      <c r="IM121" s="9"/>
      <c r="IN121" s="9"/>
      <c r="IO121" s="9"/>
      <c r="IP121" s="9"/>
      <c r="IQ121" s="9"/>
      <c r="IR121" s="9"/>
    </row>
    <row r="122" spans="1:252">
      <c r="A122" s="17"/>
      <c r="B122" s="17"/>
      <c r="C122" s="17"/>
      <c r="D122" s="12"/>
      <c r="E122" s="17"/>
      <c r="F122" s="17"/>
      <c r="G122" s="17"/>
      <c r="H122" s="17"/>
      <c r="I122" s="17"/>
      <c r="J122" s="17"/>
      <c r="K122" s="17"/>
      <c r="L122" s="17"/>
      <c r="M122" s="17"/>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c r="FM122" s="9"/>
      <c r="FN122" s="9"/>
      <c r="FO122" s="9"/>
      <c r="FP122" s="9"/>
      <c r="FQ122" s="9"/>
      <c r="FR122" s="9"/>
      <c r="FS122" s="9"/>
      <c r="FT122" s="9"/>
      <c r="FU122" s="9"/>
      <c r="FV122" s="9"/>
      <c r="FW122" s="9"/>
      <c r="FX122" s="9"/>
      <c r="FY122" s="9"/>
      <c r="FZ122" s="9"/>
      <c r="GA122" s="9"/>
      <c r="GB122" s="9"/>
      <c r="GC122" s="9"/>
      <c r="GD122" s="9"/>
      <c r="GE122" s="9"/>
      <c r="GF122" s="9"/>
      <c r="GG122" s="9"/>
      <c r="GH122" s="9"/>
      <c r="GI122" s="9"/>
      <c r="GJ122" s="9"/>
      <c r="GK122" s="9"/>
      <c r="GL122" s="9"/>
      <c r="GM122" s="9"/>
      <c r="GN122" s="9"/>
      <c r="GO122" s="9"/>
      <c r="GP122" s="9"/>
      <c r="GQ122" s="9"/>
      <c r="GR122" s="9"/>
      <c r="GS122" s="9"/>
      <c r="GT122" s="9"/>
      <c r="GU122" s="9"/>
      <c r="GV122" s="9"/>
      <c r="GW122" s="9"/>
      <c r="GX122" s="9"/>
      <c r="GY122" s="9"/>
      <c r="GZ122" s="9"/>
      <c r="HA122" s="9"/>
      <c r="HB122" s="9"/>
      <c r="HC122" s="9"/>
      <c r="HD122" s="9"/>
      <c r="HE122" s="9"/>
      <c r="HF122" s="9"/>
      <c r="HG122" s="9"/>
      <c r="HH122" s="9"/>
      <c r="HI122" s="9"/>
      <c r="HJ122" s="9"/>
      <c r="HK122" s="9"/>
      <c r="HL122" s="9"/>
      <c r="HM122" s="9"/>
      <c r="HN122" s="9"/>
      <c r="HO122" s="9"/>
      <c r="HP122" s="9"/>
      <c r="HQ122" s="9"/>
      <c r="HR122" s="9"/>
      <c r="HS122" s="9"/>
      <c r="HT122" s="9"/>
      <c r="HU122" s="9"/>
      <c r="HV122" s="9"/>
      <c r="HW122" s="9"/>
      <c r="HX122" s="9"/>
      <c r="HY122" s="9"/>
      <c r="HZ122" s="9"/>
      <c r="IA122" s="9"/>
      <c r="IB122" s="9"/>
      <c r="IC122" s="9"/>
      <c r="ID122" s="9"/>
      <c r="IE122" s="9"/>
      <c r="IF122" s="9"/>
      <c r="IG122" s="9"/>
      <c r="IH122" s="9"/>
      <c r="II122" s="9"/>
      <c r="IJ122" s="9"/>
      <c r="IK122" s="9"/>
      <c r="IL122" s="9"/>
      <c r="IM122" s="9"/>
      <c r="IN122" s="9"/>
      <c r="IO122" s="9"/>
      <c r="IP122" s="9"/>
      <c r="IQ122" s="9"/>
      <c r="IR122" s="9"/>
    </row>
    <row r="123" spans="1:252">
      <c r="A123" s="17"/>
      <c r="B123" s="17"/>
      <c r="C123" s="17"/>
      <c r="D123" s="12"/>
      <c r="E123" s="17"/>
      <c r="F123" s="17"/>
      <c r="G123" s="17"/>
      <c r="H123" s="17"/>
      <c r="I123" s="17"/>
      <c r="J123" s="17"/>
      <c r="K123" s="17"/>
      <c r="L123" s="17"/>
      <c r="M123" s="17"/>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9"/>
      <c r="FU123" s="9"/>
      <c r="FV123" s="9"/>
      <c r="FW123" s="9"/>
      <c r="FX123" s="9"/>
      <c r="FY123" s="9"/>
      <c r="FZ123" s="9"/>
      <c r="GA123" s="9"/>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c r="HA123" s="9"/>
      <c r="HB123" s="9"/>
      <c r="HC123" s="9"/>
      <c r="HD123" s="9"/>
      <c r="HE123" s="9"/>
      <c r="HF123" s="9"/>
      <c r="HG123" s="9"/>
      <c r="HH123" s="9"/>
      <c r="HI123" s="9"/>
      <c r="HJ123" s="9"/>
      <c r="HK123" s="9"/>
      <c r="HL123" s="9"/>
      <c r="HM123" s="9"/>
      <c r="HN123" s="9"/>
      <c r="HO123" s="9"/>
      <c r="HP123" s="9"/>
      <c r="HQ123" s="9"/>
      <c r="HR123" s="9"/>
      <c r="HS123" s="9"/>
      <c r="HT123" s="9"/>
      <c r="HU123" s="9"/>
      <c r="HV123" s="9"/>
      <c r="HW123" s="9"/>
      <c r="HX123" s="9"/>
      <c r="HY123" s="9"/>
      <c r="HZ123" s="9"/>
      <c r="IA123" s="9"/>
      <c r="IB123" s="9"/>
      <c r="IC123" s="9"/>
      <c r="ID123" s="9"/>
      <c r="IE123" s="9"/>
      <c r="IF123" s="9"/>
      <c r="IG123" s="9"/>
      <c r="IH123" s="9"/>
      <c r="II123" s="9"/>
      <c r="IJ123" s="9"/>
      <c r="IK123" s="9"/>
      <c r="IL123" s="9"/>
      <c r="IM123" s="9"/>
      <c r="IN123" s="9"/>
      <c r="IO123" s="9"/>
      <c r="IP123" s="9"/>
      <c r="IQ123" s="9"/>
      <c r="IR123" s="9"/>
    </row>
    <row r="124" spans="1:252">
      <c r="A124" s="17"/>
      <c r="B124" s="17"/>
      <c r="C124" s="17"/>
      <c r="D124" s="12"/>
      <c r="E124" s="17"/>
      <c r="F124" s="17"/>
      <c r="G124" s="17"/>
      <c r="H124" s="17"/>
      <c r="I124" s="17"/>
      <c r="J124" s="17"/>
      <c r="K124" s="17"/>
      <c r="L124" s="17"/>
      <c r="M124" s="17"/>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c r="FQ124" s="9"/>
      <c r="FR124" s="9"/>
      <c r="FS124" s="9"/>
      <c r="FT124" s="9"/>
      <c r="FU124" s="9"/>
      <c r="FV124" s="9"/>
      <c r="FW124" s="9"/>
      <c r="FX124" s="9"/>
      <c r="FY124" s="9"/>
      <c r="FZ124" s="9"/>
      <c r="GA124" s="9"/>
      <c r="GB124" s="9"/>
      <c r="GC124" s="9"/>
      <c r="GD124" s="9"/>
      <c r="GE124" s="9"/>
      <c r="GF124" s="9"/>
      <c r="GG124" s="9"/>
      <c r="GH124" s="9"/>
      <c r="GI124" s="9"/>
      <c r="GJ124" s="9"/>
      <c r="GK124" s="9"/>
      <c r="GL124" s="9"/>
      <c r="GM124" s="9"/>
      <c r="GN124" s="9"/>
      <c r="GO124" s="9"/>
      <c r="GP124" s="9"/>
      <c r="GQ124" s="9"/>
      <c r="GR124" s="9"/>
      <c r="GS124" s="9"/>
      <c r="GT124" s="9"/>
      <c r="GU124" s="9"/>
      <c r="GV124" s="9"/>
      <c r="GW124" s="9"/>
      <c r="GX124" s="9"/>
      <c r="GY124" s="9"/>
      <c r="GZ124" s="9"/>
      <c r="HA124" s="9"/>
      <c r="HB124" s="9"/>
      <c r="HC124" s="9"/>
      <c r="HD124" s="9"/>
      <c r="HE124" s="9"/>
      <c r="HF124" s="9"/>
      <c r="HG124" s="9"/>
      <c r="HH124" s="9"/>
      <c r="HI124" s="9"/>
      <c r="HJ124" s="9"/>
      <c r="HK124" s="9"/>
      <c r="HL124" s="9"/>
      <c r="HM124" s="9"/>
      <c r="HN124" s="9"/>
      <c r="HO124" s="9"/>
      <c r="HP124" s="9"/>
      <c r="HQ124" s="9"/>
      <c r="HR124" s="9"/>
      <c r="HS124" s="9"/>
      <c r="HT124" s="9"/>
      <c r="HU124" s="9"/>
      <c r="HV124" s="9"/>
      <c r="HW124" s="9"/>
      <c r="HX124" s="9"/>
      <c r="HY124" s="9"/>
      <c r="HZ124" s="9"/>
      <c r="IA124" s="9"/>
      <c r="IB124" s="9"/>
      <c r="IC124" s="9"/>
      <c r="ID124" s="9"/>
      <c r="IE124" s="9"/>
      <c r="IF124" s="9"/>
      <c r="IG124" s="9"/>
      <c r="IH124" s="9"/>
      <c r="II124" s="9"/>
      <c r="IJ124" s="9"/>
      <c r="IK124" s="9"/>
      <c r="IL124" s="9"/>
      <c r="IM124" s="9"/>
      <c r="IN124" s="9"/>
      <c r="IO124" s="9"/>
      <c r="IP124" s="9"/>
      <c r="IQ124" s="9"/>
      <c r="IR124" s="9"/>
    </row>
    <row r="125" spans="1:252">
      <c r="A125" s="17"/>
      <c r="B125" s="17"/>
      <c r="C125" s="17"/>
      <c r="D125" s="12"/>
      <c r="E125" s="17"/>
      <c r="F125" s="17"/>
      <c r="G125" s="17"/>
      <c r="H125" s="17"/>
      <c r="I125" s="17"/>
      <c r="J125" s="17"/>
      <c r="K125" s="17"/>
      <c r="L125" s="17"/>
      <c r="M125" s="17"/>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EQ125" s="9"/>
      <c r="ER125" s="9"/>
      <c r="ES125" s="9"/>
      <c r="ET125" s="9"/>
      <c r="EU125" s="9"/>
      <c r="EV125" s="9"/>
      <c r="EW125" s="9"/>
      <c r="EX125" s="9"/>
      <c r="EY125" s="9"/>
      <c r="EZ125" s="9"/>
      <c r="FA125" s="9"/>
      <c r="FB125" s="9"/>
      <c r="FC125" s="9"/>
      <c r="FD125" s="9"/>
      <c r="FE125" s="9"/>
      <c r="FF125" s="9"/>
      <c r="FG125" s="9"/>
      <c r="FH125" s="9"/>
      <c r="FI125" s="9"/>
      <c r="FJ125" s="9"/>
      <c r="FK125" s="9"/>
      <c r="FL125" s="9"/>
      <c r="FM125" s="9"/>
      <c r="FN125" s="9"/>
      <c r="FO125" s="9"/>
      <c r="FP125" s="9"/>
      <c r="FQ125" s="9"/>
      <c r="FR125" s="9"/>
      <c r="FS125" s="9"/>
      <c r="FT125" s="9"/>
      <c r="FU125" s="9"/>
      <c r="FV125" s="9"/>
      <c r="FW125" s="9"/>
      <c r="FX125" s="9"/>
      <c r="FY125" s="9"/>
      <c r="FZ125" s="9"/>
      <c r="GA125" s="9"/>
      <c r="GB125" s="9"/>
      <c r="GC125" s="9"/>
      <c r="GD125" s="9"/>
      <c r="GE125" s="9"/>
      <c r="GF125" s="9"/>
      <c r="GG125" s="9"/>
      <c r="GH125" s="9"/>
      <c r="GI125" s="9"/>
      <c r="GJ125" s="9"/>
      <c r="GK125" s="9"/>
      <c r="GL125" s="9"/>
      <c r="GM125" s="9"/>
      <c r="GN125" s="9"/>
      <c r="GO125" s="9"/>
      <c r="GP125" s="9"/>
      <c r="GQ125" s="9"/>
      <c r="GR125" s="9"/>
      <c r="GS125" s="9"/>
      <c r="GT125" s="9"/>
      <c r="GU125" s="9"/>
      <c r="GV125" s="9"/>
      <c r="GW125" s="9"/>
      <c r="GX125" s="9"/>
      <c r="GY125" s="9"/>
      <c r="GZ125" s="9"/>
      <c r="HA125" s="9"/>
      <c r="HB125" s="9"/>
      <c r="HC125" s="9"/>
      <c r="HD125" s="9"/>
      <c r="HE125" s="9"/>
      <c r="HF125" s="9"/>
      <c r="HG125" s="9"/>
      <c r="HH125" s="9"/>
      <c r="HI125" s="9"/>
      <c r="HJ125" s="9"/>
      <c r="HK125" s="9"/>
      <c r="HL125" s="9"/>
      <c r="HM125" s="9"/>
      <c r="HN125" s="9"/>
      <c r="HO125" s="9"/>
      <c r="HP125" s="9"/>
      <c r="HQ125" s="9"/>
      <c r="HR125" s="9"/>
      <c r="HS125" s="9"/>
      <c r="HT125" s="9"/>
      <c r="HU125" s="9"/>
      <c r="HV125" s="9"/>
      <c r="HW125" s="9"/>
      <c r="HX125" s="9"/>
      <c r="HY125" s="9"/>
      <c r="HZ125" s="9"/>
      <c r="IA125" s="9"/>
      <c r="IB125" s="9"/>
      <c r="IC125" s="9"/>
      <c r="ID125" s="9"/>
      <c r="IE125" s="9"/>
      <c r="IF125" s="9"/>
      <c r="IG125" s="9"/>
      <c r="IH125" s="9"/>
      <c r="II125" s="9"/>
      <c r="IJ125" s="9"/>
      <c r="IK125" s="9"/>
      <c r="IL125" s="9"/>
      <c r="IM125" s="9"/>
      <c r="IN125" s="9"/>
      <c r="IO125" s="9"/>
      <c r="IP125" s="9"/>
      <c r="IQ125" s="9"/>
      <c r="IR125" s="9"/>
    </row>
    <row r="126" spans="1:252">
      <c r="A126" s="17"/>
      <c r="B126" s="17"/>
      <c r="C126" s="17"/>
      <c r="D126" s="12"/>
      <c r="E126" s="17"/>
      <c r="F126" s="17"/>
      <c r="G126" s="17"/>
      <c r="H126" s="17"/>
      <c r="I126" s="17"/>
      <c r="J126" s="17"/>
      <c r="K126" s="17"/>
      <c r="L126" s="17"/>
      <c r="M126" s="17"/>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c r="FQ126" s="9"/>
      <c r="FR126" s="9"/>
      <c r="FS126" s="9"/>
      <c r="FT126" s="9"/>
      <c r="FU126" s="9"/>
      <c r="FV126" s="9"/>
      <c r="FW126" s="9"/>
      <c r="FX126" s="9"/>
      <c r="FY126" s="9"/>
      <c r="FZ126" s="9"/>
      <c r="GA126" s="9"/>
      <c r="GB126" s="9"/>
      <c r="GC126" s="9"/>
      <c r="GD126" s="9"/>
      <c r="GE126" s="9"/>
      <c r="GF126" s="9"/>
      <c r="GG126" s="9"/>
      <c r="GH126" s="9"/>
      <c r="GI126" s="9"/>
      <c r="GJ126" s="9"/>
      <c r="GK126" s="9"/>
      <c r="GL126" s="9"/>
      <c r="GM126" s="9"/>
      <c r="GN126" s="9"/>
      <c r="GO126" s="9"/>
      <c r="GP126" s="9"/>
      <c r="GQ126" s="9"/>
      <c r="GR126" s="9"/>
      <c r="GS126" s="9"/>
      <c r="GT126" s="9"/>
      <c r="GU126" s="9"/>
      <c r="GV126" s="9"/>
      <c r="GW126" s="9"/>
      <c r="GX126" s="9"/>
      <c r="GY126" s="9"/>
      <c r="GZ126" s="9"/>
      <c r="HA126" s="9"/>
      <c r="HB126" s="9"/>
      <c r="HC126" s="9"/>
      <c r="HD126" s="9"/>
      <c r="HE126" s="9"/>
      <c r="HF126" s="9"/>
      <c r="HG126" s="9"/>
      <c r="HH126" s="9"/>
      <c r="HI126" s="9"/>
      <c r="HJ126" s="9"/>
      <c r="HK126" s="9"/>
      <c r="HL126" s="9"/>
      <c r="HM126" s="9"/>
      <c r="HN126" s="9"/>
      <c r="HO126" s="9"/>
      <c r="HP126" s="9"/>
      <c r="HQ126" s="9"/>
      <c r="HR126" s="9"/>
      <c r="HS126" s="9"/>
      <c r="HT126" s="9"/>
      <c r="HU126" s="9"/>
      <c r="HV126" s="9"/>
      <c r="HW126" s="9"/>
      <c r="HX126" s="9"/>
      <c r="HY126" s="9"/>
      <c r="HZ126" s="9"/>
      <c r="IA126" s="9"/>
      <c r="IB126" s="9"/>
      <c r="IC126" s="9"/>
      <c r="ID126" s="9"/>
      <c r="IE126" s="9"/>
      <c r="IF126" s="9"/>
      <c r="IG126" s="9"/>
      <c r="IH126" s="9"/>
      <c r="II126" s="9"/>
      <c r="IJ126" s="9"/>
      <c r="IK126" s="9"/>
      <c r="IL126" s="9"/>
      <c r="IM126" s="9"/>
      <c r="IN126" s="9"/>
      <c r="IO126" s="9"/>
      <c r="IP126" s="9"/>
      <c r="IQ126" s="9"/>
      <c r="IR126" s="9"/>
    </row>
    <row r="127" spans="1:252">
      <c r="A127" s="17"/>
      <c r="B127" s="17"/>
      <c r="C127" s="17"/>
      <c r="D127" s="12"/>
      <c r="E127" s="17"/>
      <c r="F127" s="17"/>
      <c r="G127" s="17"/>
      <c r="H127" s="17"/>
      <c r="I127" s="17"/>
      <c r="J127" s="17"/>
      <c r="K127" s="17"/>
      <c r="L127" s="17"/>
      <c r="M127" s="17"/>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c r="FH127" s="9"/>
      <c r="FI127" s="9"/>
      <c r="FJ127" s="9"/>
      <c r="FK127" s="9"/>
      <c r="FL127" s="9"/>
      <c r="FM127" s="9"/>
      <c r="FN127" s="9"/>
      <c r="FO127" s="9"/>
      <c r="FP127" s="9"/>
      <c r="FQ127" s="9"/>
      <c r="FR127" s="9"/>
      <c r="FS127" s="9"/>
      <c r="FT127" s="9"/>
      <c r="FU127" s="9"/>
      <c r="FV127" s="9"/>
      <c r="FW127" s="9"/>
      <c r="FX127" s="9"/>
      <c r="FY127" s="9"/>
      <c r="FZ127" s="9"/>
      <c r="GA127" s="9"/>
      <c r="GB127" s="9"/>
      <c r="GC127" s="9"/>
      <c r="GD127" s="9"/>
      <c r="GE127" s="9"/>
      <c r="GF127" s="9"/>
      <c r="GG127" s="9"/>
      <c r="GH127" s="9"/>
      <c r="GI127" s="9"/>
      <c r="GJ127" s="9"/>
      <c r="GK127" s="9"/>
      <c r="GL127" s="9"/>
      <c r="GM127" s="9"/>
      <c r="GN127" s="9"/>
      <c r="GO127" s="9"/>
      <c r="GP127" s="9"/>
      <c r="GQ127" s="9"/>
      <c r="GR127" s="9"/>
      <c r="GS127" s="9"/>
      <c r="GT127" s="9"/>
      <c r="GU127" s="9"/>
      <c r="GV127" s="9"/>
      <c r="GW127" s="9"/>
      <c r="GX127" s="9"/>
      <c r="GY127" s="9"/>
      <c r="GZ127" s="9"/>
      <c r="HA127" s="9"/>
      <c r="HB127" s="9"/>
      <c r="HC127" s="9"/>
      <c r="HD127" s="9"/>
      <c r="HE127" s="9"/>
      <c r="HF127" s="9"/>
      <c r="HG127" s="9"/>
      <c r="HH127" s="9"/>
      <c r="HI127" s="9"/>
      <c r="HJ127" s="9"/>
      <c r="HK127" s="9"/>
      <c r="HL127" s="9"/>
      <c r="HM127" s="9"/>
      <c r="HN127" s="9"/>
      <c r="HO127" s="9"/>
      <c r="HP127" s="9"/>
      <c r="HQ127" s="9"/>
      <c r="HR127" s="9"/>
      <c r="HS127" s="9"/>
      <c r="HT127" s="9"/>
      <c r="HU127" s="9"/>
      <c r="HV127" s="9"/>
      <c r="HW127" s="9"/>
      <c r="HX127" s="9"/>
      <c r="HY127" s="9"/>
      <c r="HZ127" s="9"/>
      <c r="IA127" s="9"/>
      <c r="IB127" s="9"/>
      <c r="IC127" s="9"/>
      <c r="ID127" s="9"/>
      <c r="IE127" s="9"/>
      <c r="IF127" s="9"/>
      <c r="IG127" s="9"/>
      <c r="IH127" s="9"/>
      <c r="II127" s="9"/>
      <c r="IJ127" s="9"/>
      <c r="IK127" s="9"/>
      <c r="IL127" s="9"/>
      <c r="IM127" s="9"/>
      <c r="IN127" s="9"/>
      <c r="IO127" s="9"/>
      <c r="IP127" s="9"/>
      <c r="IQ127" s="9"/>
      <c r="IR127" s="9"/>
    </row>
  </sheetData>
  <mergeCells count="2">
    <mergeCell ref="C3:M3"/>
    <mergeCell ref="P3:Z3"/>
  </mergeCells>
  <pageMargins left="0.7" right="0.7" top="0.75" bottom="0.75" header="0.3" footer="0.5"/>
  <pageSetup fitToWidth="0" fitToHeight="0" orientation="landscape" r:id="rId1"/>
  <headerFooter>
    <oddHeader>&amp;CCollege of Fine Arts</oddHeader>
    <oddFooter>&amp;CInstitutional Research and Analysis / For Comparison to Degrees Granted Academic Year 2017 Only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0</vt:lpstr>
      <vt:lpstr>1</vt:lpstr>
      <vt:lpstr>2</vt:lpstr>
      <vt:lpstr>3</vt:lpstr>
      <vt:lpstr>4</vt:lpstr>
      <vt:lpstr>'1'!Print_Area</vt:lpstr>
      <vt:lpstr>'2'!Print_Area</vt:lpstr>
      <vt:lpstr>'3'!Print_Area</vt:lpstr>
      <vt:lpstr>'4'!Print_Area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 Sutkus</dc:creator>
  <cp:lastModifiedBy>Laura Velasco</cp:lastModifiedBy>
  <cp:lastPrinted>2017-10-13T15:31:44Z</cp:lastPrinted>
  <dcterms:created xsi:type="dcterms:W3CDTF">2010-11-23T21:04:10Z</dcterms:created>
  <dcterms:modified xsi:type="dcterms:W3CDTF">2017-10-17T20:01:10Z</dcterms:modified>
</cp:coreProperties>
</file>