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28695" windowHeight="14535" activeTab="2"/>
  </bookViews>
  <sheets>
    <sheet name="Instructions" sheetId="1" r:id="rId1"/>
    <sheet name="Resources" sheetId="2" r:id="rId2"/>
    <sheet name="Controls" sheetId="3" r:id="rId3"/>
  </sheets>
  <definedNames>
    <definedName name="_xlnm.Print_Titles" localSheetId="2">'Controls'!$9:$9</definedName>
  </definedNames>
  <calcPr fullCalcOnLoad="1"/>
</workbook>
</file>

<file path=xl/sharedStrings.xml><?xml version="1.0" encoding="utf-8"?>
<sst xmlns="http://schemas.openxmlformats.org/spreadsheetml/2006/main" count="539" uniqueCount="255">
  <si>
    <t>AS-1</t>
  </si>
  <si>
    <t>AS-2</t>
  </si>
  <si>
    <t>AS-3</t>
  </si>
  <si>
    <t>Application change control procedures are documented and followed</t>
  </si>
  <si>
    <t>AS-4</t>
  </si>
  <si>
    <t>Controls are in place to protect the integrity of application code</t>
  </si>
  <si>
    <t>AS-5</t>
  </si>
  <si>
    <t>AS-6</t>
  </si>
  <si>
    <t>AS-7</t>
  </si>
  <si>
    <t>Default and/or vendor supplied credentials are changed or disabled prior to implementation in a staging or production environment</t>
  </si>
  <si>
    <t>AS-8</t>
  </si>
  <si>
    <t>Functionality that allows the bypass of security controls is  removed or disabled prior to implementation in a staging or production environment</t>
  </si>
  <si>
    <t>Application executes proper error handling so that error messages do not reveal potentially harmful information to unauthorized users (e.g. detailed system information, database structures, etc.)</t>
  </si>
  <si>
    <t>AS-9</t>
  </si>
  <si>
    <t>AS-10</t>
  </si>
  <si>
    <t>Session identifiers are generated in a manner that makes them difficult to guess</t>
  </si>
  <si>
    <t>AS-11</t>
  </si>
  <si>
    <t>AS-12</t>
  </si>
  <si>
    <t>AS-13</t>
  </si>
  <si>
    <t>Active sessions timeout after a period of inactivity</t>
  </si>
  <si>
    <t>AS-14</t>
  </si>
  <si>
    <t>Applications are periodically tested for security vulnerabilities (e.g. vulnerability scanning, penetration testing, etc.)</t>
  </si>
  <si>
    <t>AS-15</t>
  </si>
  <si>
    <t>Application security patches are deployed in a timely manner</t>
  </si>
  <si>
    <t>AS-16</t>
  </si>
  <si>
    <t>Successful attempts to access an application are logged</t>
  </si>
  <si>
    <t>AS-17</t>
  </si>
  <si>
    <t>Failed attempts to access an application are logged</t>
  </si>
  <si>
    <t>AS-18</t>
  </si>
  <si>
    <t>AS-19</t>
  </si>
  <si>
    <t>Changes in access to an application are logged (e.g. adding, modifying or revoking access)</t>
  </si>
  <si>
    <t>Application logs are reviewed on a periodic basis for security events</t>
  </si>
  <si>
    <t>Application logs are protected against tampering</t>
  </si>
  <si>
    <t>Recommended</t>
  </si>
  <si>
    <t>Required</t>
  </si>
  <si>
    <t>Backup and recovery procedures are formally documented and followed</t>
  </si>
  <si>
    <t>Backup and recovery procedures are periodically tested</t>
  </si>
  <si>
    <t xml:space="preserve">Backup copies of data are accurately inventoried </t>
  </si>
  <si>
    <t>Content and physical location of removable backup media is tracked</t>
  </si>
  <si>
    <t>Removable backup media is periodically validated</t>
  </si>
  <si>
    <t>Backup copies of data are stored in a secondary location that is not in close proximity to the primary location (e.g. secondary datacenter, third-party storage site, etc.)</t>
  </si>
  <si>
    <t>Electronic access to Institutional Data and/or Information Systems is uniquely associated with an individual or system</t>
  </si>
  <si>
    <t>Electronic access to Institutional Data and/or Information Systems is authenticated</t>
  </si>
  <si>
    <t>Electronic access to Institutional Data and/or Information Systems is authenticated using multi- factor authentication</t>
  </si>
  <si>
    <t>Electronic access to Institutional Data and/or Information Systems is reauthenticated after a period of inactivity</t>
  </si>
  <si>
    <t>Where username and password authentication is employed, passwords are managed according to the Guidelines for Password Management</t>
  </si>
  <si>
    <t>Electronic access to Institutional Data and/or Information Systems is authorized by a Data Steward or a delegate prior to provisioning</t>
  </si>
  <si>
    <t xml:space="preserve">Electronic access to Institutional Data and/or Information Systems is authorized based on a business need </t>
  </si>
  <si>
    <t>Electronic access to Institutional Data and/or Information Systems is based on the principle of least privilege</t>
  </si>
  <si>
    <t>Electronic access to Institutional Data is reviewed and reauthorized by a Data Steward or a delegate on a periodic basis</t>
  </si>
  <si>
    <t>Electronic access is promptly revoked when it is no longer necessary to perform authorized job responsibilities</t>
  </si>
  <si>
    <t>Successful attempts to access Institutional Data in electronic form are logged.</t>
  </si>
  <si>
    <t>Failed attempts to access Institutional Data in electronic form are logged</t>
  </si>
  <si>
    <t xml:space="preserve">Changes in access to Institutional Data in electronic form are logged </t>
  </si>
  <si>
    <t>Electronic access logs are reviewed on a periodic basis for security events</t>
  </si>
  <si>
    <t>Electronic access logs are protected against tampering</t>
  </si>
  <si>
    <t>Institutional Data transmitted over a network connection is encrypted</t>
  </si>
  <si>
    <t>Data stored on a mobile computing device is encrypted</t>
  </si>
  <si>
    <t>Industry accepted algorithms are used where encryption and/or digital signing are employed</t>
  </si>
  <si>
    <t>Key sizes of 128-bits or greater are used where symmetric key encryption is employed</t>
  </si>
  <si>
    <t>Key sizes of 1024-bit or greater are used where asymmetric key encryption is employed</t>
  </si>
  <si>
    <t>Keys are changed periodically where encryption is employed</t>
  </si>
  <si>
    <t>Keys are revoked and/or deleted when they are no longer needed to perform a business function</t>
  </si>
  <si>
    <t>IS-1</t>
  </si>
  <si>
    <t>IS-2</t>
  </si>
  <si>
    <t>IS-3</t>
  </si>
  <si>
    <t>Controls deployed to protect against malicious code execution are kept up to date (e.g. software version, signatures, etc.)</t>
  </si>
  <si>
    <t>IS-4</t>
  </si>
  <si>
    <t>Host-based intrusion detection  and/or prevention software is deployed and monitored</t>
  </si>
  <si>
    <t>IS-5</t>
  </si>
  <si>
    <t>Local accounts that are not being utilized are disabled or removed</t>
  </si>
  <si>
    <t>IS-6</t>
  </si>
  <si>
    <t>Default or vendor supplied credentials (e.g. username and password) are changed prior to implementation</t>
  </si>
  <si>
    <t>IS-7</t>
  </si>
  <si>
    <t>Services that are not being utilized are disabled or removed</t>
  </si>
  <si>
    <t>IS-8</t>
  </si>
  <si>
    <t>Applications that are not being utilized are removed</t>
  </si>
  <si>
    <t>IS-9</t>
  </si>
  <si>
    <t>Auto-run for removable electronic storage media (e.g. CDs, DVDs, USB drives, etc.) and network drives is disabled</t>
  </si>
  <si>
    <t>IS-10</t>
  </si>
  <si>
    <t>Active sessions are locked after a period of inactivity</t>
  </si>
  <si>
    <t>IS-11</t>
  </si>
  <si>
    <t>Native security mechanisms are enabled to protect against buffer overflows and other memory based attacks (e.g. address space layout randomization, executable space protection, etc.)</t>
  </si>
  <si>
    <t>Controls are deployed to protect against malicious code execution (e.g. antivirus, antispyware, etc.)</t>
  </si>
  <si>
    <t>IS-12</t>
  </si>
  <si>
    <t>Procedures for monitoring for new security vulnerabilities are documented and followed</t>
  </si>
  <si>
    <t>IS-13</t>
  </si>
  <si>
    <t>Operating system and software security patches are deployed in a timely manner</t>
  </si>
  <si>
    <t>IS-14</t>
  </si>
  <si>
    <t>Mitigating controls are deployed for known security vulnerabilities in situations where a vendor security patch is not available</t>
  </si>
  <si>
    <t>IS-15</t>
  </si>
  <si>
    <t>System is periodically tested for security vulnerabilities (e.g. vulnerability scanning, penetration testing, etc.)</t>
  </si>
  <si>
    <t>IS-16</t>
  </si>
  <si>
    <t>Successful attempts to access Information Systems are logged</t>
  </si>
  <si>
    <t>IS-17</t>
  </si>
  <si>
    <t>Failed attempts to access Information Systems are logged</t>
  </si>
  <si>
    <t>IS-18</t>
  </si>
  <si>
    <t>IS-19</t>
  </si>
  <si>
    <t xml:space="preserve">Changes in access to an Information System are logged </t>
  </si>
  <si>
    <t>IS-20</t>
  </si>
  <si>
    <t>Changes to critical system files (e.g. configuration files, executables, etc.)  are logged</t>
  </si>
  <si>
    <t>IS-21</t>
  </si>
  <si>
    <t>Process accounting is enabled, where available</t>
  </si>
  <si>
    <t>IS-22</t>
  </si>
  <si>
    <t>System logs are reviewed on a periodic basis for security events</t>
  </si>
  <si>
    <t>IS-23</t>
  </si>
  <si>
    <t>System logs are protected against tampering</t>
  </si>
  <si>
    <t>NS-1</t>
  </si>
  <si>
    <t>Networks that transmit Institutional Data are segmented according to access profile</t>
  </si>
  <si>
    <t>NS-2</t>
  </si>
  <si>
    <t>Access to a network that transmits Institutional Data is authenticated</t>
  </si>
  <si>
    <t>NS-3</t>
  </si>
  <si>
    <t>Controls are in place to prevent unauthorized inbound access to a network that transmits Institutional Data (e.g. firewalls, proxies, access control lists, etc.)</t>
  </si>
  <si>
    <t>NS-4</t>
  </si>
  <si>
    <t>Controls are in place to prevent unauthorized outbound access from a network that transmits Institutional Data  (e.g. firewalls, proxies, access control lists, etc.)</t>
  </si>
  <si>
    <t>NS-5</t>
  </si>
  <si>
    <t>Changes to network access controls follow a documented change procedure</t>
  </si>
  <si>
    <t>NS-6</t>
  </si>
  <si>
    <t>Network access controls are reviewed on a periodic basis for appropriateness</t>
  </si>
  <si>
    <t>NS-7</t>
  </si>
  <si>
    <t>Controls are in place to protect the integrity of Institutional Data transmitted over a network connection</t>
  </si>
  <si>
    <t>NS-8</t>
  </si>
  <si>
    <t>Network based intrusion detection and/or prevention technology is deployed and monitored</t>
  </si>
  <si>
    <t>NS-9</t>
  </si>
  <si>
    <t>Network devices are configured to protect against network-based attacks</t>
  </si>
  <si>
    <t>NS-10</t>
  </si>
  <si>
    <t>Successful attempts to establish a network connection are logged</t>
  </si>
  <si>
    <t>NS-11</t>
  </si>
  <si>
    <t>Failed attempts to establish a network connection are logged</t>
  </si>
  <si>
    <t>PS-1</t>
  </si>
  <si>
    <t>Physical access to information systems that store, process or transmit Institutional Data is secured in a manner that prevents unauthorized access</t>
  </si>
  <si>
    <t>PS-2</t>
  </si>
  <si>
    <t>PS-3</t>
  </si>
  <si>
    <t>PS-4</t>
  </si>
  <si>
    <t>Procedures for obtaining physical access to datacenter facilities are formally documented and followed</t>
  </si>
  <si>
    <t>PS-5</t>
  </si>
  <si>
    <t>Physical access to datacenter facilities is logged and monitored</t>
  </si>
  <si>
    <t>PS-6</t>
  </si>
  <si>
    <t>Physical access to datacenter facilities is reviewed and reauthorized by a Data Steward or delegate on a periodic basis</t>
  </si>
  <si>
    <t>PS-7</t>
  </si>
  <si>
    <t>Physical access to datacenter facilities is promptly revoked when it is no longer necessary to perform authorized job responsibilities</t>
  </si>
  <si>
    <t>Network Security</t>
  </si>
  <si>
    <t>ID</t>
  </si>
  <si>
    <t>Control</t>
  </si>
  <si>
    <t>Recommended for READ access;  Required for all other access</t>
  </si>
  <si>
    <t>Required for privileged access; Recommended for all other access</t>
  </si>
  <si>
    <t>Optional for READ access to data.  Required for all other access.</t>
  </si>
  <si>
    <t>Optional</t>
  </si>
  <si>
    <t>Optional for READ access to data.  Recommended for all other access.</t>
  </si>
  <si>
    <t>Optional for READ access.  Required for all other access.</t>
  </si>
  <si>
    <t>Optional for READ access.  Recommended for all other access.</t>
  </si>
  <si>
    <t xml:space="preserve">Required for privileged access.  Recommended for all other access. </t>
  </si>
  <si>
    <t xml:space="preserve">Required for privileged access.  Recommended for all other access.  </t>
  </si>
  <si>
    <t>Application Security</t>
  </si>
  <si>
    <t>Business Continuity and Disaster Planning</t>
  </si>
  <si>
    <t>Electronic Access Controls</t>
  </si>
  <si>
    <t>Encryption and Key Management</t>
  </si>
  <si>
    <t>Information System Security</t>
  </si>
  <si>
    <t>Physical Security</t>
  </si>
  <si>
    <r>
      <t xml:space="preserve">DC: Public
</t>
    </r>
    <r>
      <rPr>
        <i/>
        <sz val="9"/>
        <color indexed="8"/>
        <rFont val="Calibri"/>
        <family val="2"/>
      </rPr>
      <t>(Vlookup data)</t>
    </r>
  </si>
  <si>
    <r>
      <t xml:space="preserve">DC: Private
</t>
    </r>
    <r>
      <rPr>
        <i/>
        <sz val="9"/>
        <color indexed="8"/>
        <rFont val="Calibri"/>
        <family val="2"/>
      </rPr>
      <t>(Vlookup data)</t>
    </r>
  </si>
  <si>
    <r>
      <t xml:space="preserve">DC: Restricted
</t>
    </r>
    <r>
      <rPr>
        <i/>
        <sz val="9"/>
        <color indexed="8"/>
        <rFont val="Calibri"/>
        <family val="2"/>
      </rPr>
      <t>(Vlookup data)</t>
    </r>
  </si>
  <si>
    <r>
      <t xml:space="preserve">Description of Controls
</t>
    </r>
    <r>
      <rPr>
        <i/>
        <sz val="9"/>
        <color indexed="8"/>
        <rFont val="Calibri"/>
        <family val="2"/>
      </rPr>
      <t>(Include any mitigating controls)</t>
    </r>
  </si>
  <si>
    <t>Rating</t>
  </si>
  <si>
    <t>Date Completed:</t>
  </si>
  <si>
    <t>Data Classification:</t>
  </si>
  <si>
    <r>
      <t xml:space="preserve">Response
</t>
    </r>
    <r>
      <rPr>
        <i/>
        <sz val="9"/>
        <color indexed="8"/>
        <rFont val="Calibri"/>
        <family val="2"/>
      </rPr>
      <t>(Yes, No, N/A)</t>
    </r>
  </si>
  <si>
    <t>Instructions:</t>
  </si>
  <si>
    <t>Date Started:</t>
  </si>
  <si>
    <r>
      <t xml:space="preserve">Remediation Plan / Other Comments
</t>
    </r>
    <r>
      <rPr>
        <i/>
        <sz val="9"/>
        <color indexed="8"/>
        <rFont val="Calibri"/>
        <family val="2"/>
      </rPr>
      <t>(If appropriate)</t>
    </r>
  </si>
  <si>
    <t>Complete the information to the right first.  Selecting a value for 'Data Classification' will populate the Rating column with appropriate information.  The Response for each control should be Yes, No or Not Applicable per the drop down menu.  If the response is Yes, briefly describe the controls that are in place.  If the response is No, describe any mitigating controls as well as plans for remediation of this risk.  If the response is N/A, explain the reasoning for this in the Remediation Plan / Other Comments section.</t>
  </si>
  <si>
    <t>Data Protection Self Assessment Worksheet</t>
  </si>
  <si>
    <t>Scope of Assessment:</t>
  </si>
  <si>
    <t>Completed by:</t>
  </si>
  <si>
    <t>Data Protection Self Assessment Worksheet Instructions</t>
  </si>
  <si>
    <t>Scoping a Self-Assessment</t>
  </si>
  <si>
    <t>Data Classification</t>
  </si>
  <si>
    <t>Completing the Self-Assessment</t>
  </si>
  <si>
    <r>
      <t xml:space="preserve">When completing the self-assessment, respond to each control with either Yes, No or Not Applicable.  A drop-down menu should appear when you select a cell in the Response column.  The following are some additional instructions based on what response you give:
</t>
    </r>
    <r>
      <rPr>
        <b/>
        <sz val="10"/>
        <color indexed="8"/>
        <rFont val="Calibri"/>
        <family val="2"/>
      </rPr>
      <t>Yes</t>
    </r>
    <r>
      <rPr>
        <sz val="10"/>
        <color indexed="8"/>
        <rFont val="Calibri"/>
        <family val="2"/>
      </rPr>
      <t xml:space="preserve">:  If you answer Yes to a control, briefly describe the control in the Description of Controls column.  If supplemental documentation exists that explains the control in more detail, provide a reference to the document(s).
</t>
    </r>
    <r>
      <rPr>
        <b/>
        <sz val="10"/>
        <color indexed="8"/>
        <rFont val="Calibri"/>
        <family val="2"/>
      </rPr>
      <t>No</t>
    </r>
    <r>
      <rPr>
        <sz val="10"/>
        <color indexed="8"/>
        <rFont val="Calibri"/>
        <family val="2"/>
      </rPr>
      <t xml:space="preserve">:  If you answer No to a control, briefly describe any supplemental controls you have in place that would mitigate this risk.  For example, if you are storing Restricted data on removable electronic storage media and you are unable to encrypt that data (see ES-4), describe what other controls/processes are in place to control and monitor access to this media.  Next, explain any plans for remediating this risk in the Remediation Plan / Other Comments column.  For example, if you have a project planned to evaluate a backup tape encryption solution, reference the project.  Where available, timeline information should be provided.  If no remediation plan exists, this should be documented.
</t>
    </r>
    <r>
      <rPr>
        <b/>
        <sz val="10"/>
        <color indexed="8"/>
        <rFont val="Calibri"/>
        <family val="2"/>
      </rPr>
      <t>Not Applicable</t>
    </r>
    <r>
      <rPr>
        <sz val="10"/>
        <color indexed="8"/>
        <rFont val="Calibri"/>
        <family val="2"/>
      </rPr>
      <t>:  Depending on the scope of the assessment, one or more security controls may not be applicable.  For example, if a business decision is made to not backup a particular data set, BC-5 through BC-9 may not be applicable.  However, it is still important to document that there was a business decision made and that appropriate individuals were involved in this decision making process.  Reasoning behind a Not Applicable response should be explained in the Remediation Plan / Other Comments column.</t>
    </r>
  </si>
  <si>
    <t>Future Plans for this Tool</t>
  </si>
  <si>
    <t>Future plans for this tool include adding funcitionality to facilitate an evaluation of information security roles and responsibilities as well as adding a scorecard to measure progress toward compliance.  If you have additional ideas on how to make this tool more valuable, please send email to iso@andrew.cmu.edu.</t>
  </si>
  <si>
    <t>Once the scope of the assessment is determined, the data classification should should be noted.  Setting the appropriate data classification in cell I7 of the Controls worksheet will then populate the Rating column appropriately.  If you would like more information on data classification, see the Guidelines for Data Classification published by the Information Security Office.</t>
  </si>
  <si>
    <t xml:space="preserve">The Data Protection Self Assessment Worksheet is a tool for measuring compliance with the Guidelines for Data Protection published by the Information Security Office.  The Guidelines for Data Protection were publish to support the University's Information Security Policy.  Its purpose is to define baseline security controls for protecting Institutional Data.  This tool is intended for self evaluation.  The Information Security Office can assist with a self assessment by request.  Please send email to iso@andrew.cmu.edu if you'd like assistance with evaluating your security controls.  The following are some general instructions and guidance on using this tool.
</t>
  </si>
  <si>
    <t>Data Protection Self Assessment Worksheet Resources</t>
  </si>
  <si>
    <t>Information Security Policy</t>
  </si>
  <si>
    <t>Information Security Roles &amp; Responsibilities</t>
  </si>
  <si>
    <t>Guidelines for Data Classification</t>
  </si>
  <si>
    <t>Guidelines for Data Protection</t>
  </si>
  <si>
    <t>Guidelines for Password Management</t>
  </si>
  <si>
    <t>http://www.cmu.edu/iso/governance/policies/information-security.html</t>
  </si>
  <si>
    <t>http://www.cmu.edu/iso/governance/policies/information-security-roles.html</t>
  </si>
  <si>
    <t>http://www.cmu.edu/iso/governance/guidelines/data-classification.html</t>
  </si>
  <si>
    <t>http://www.cmu.edu/iso/governance/guidelines/password-management.html</t>
  </si>
  <si>
    <t>The following is a list of resources referenced in the Data Protection Self Assessment Tool.</t>
  </si>
  <si>
    <t>Send Email to the Information Security Office</t>
  </si>
  <si>
    <t>iso@andrew.cmu.edu</t>
  </si>
  <si>
    <t>Before starting this self-assessment, you should determine the scope of what you are assessing.  There are a variety of options when determining scope.  One option is to conduct a self-assessment of a particular data set (e.g. financial data).  This will require a thorough understanding of how that data is stored, processed and transmitted and should provide the most comprehensive view into what risks exists to institutional data.  A simplified alternative would be to focus on a specific server or set of servers.  Depending on the situation, this may not provide a comprehensive view into existing risks.  In a situation where one server hosts multiple applications, it may be appropriate to scope the assessment to a particular application.  Data classification may also play a role in scoping a self-assessment.  For example, it may be appropriate to assess Restricted data separately from Private data.  Data stewards and data custodians should jointly discuss the various alternatives and determine the best strategy given their own unique circumstances.</t>
  </si>
  <si>
    <t>DR-1</t>
  </si>
  <si>
    <t>DR-2</t>
  </si>
  <si>
    <t>DR-3</t>
  </si>
  <si>
    <t>DR-4</t>
  </si>
  <si>
    <t>DR-5</t>
  </si>
  <si>
    <t>DR-6</t>
  </si>
  <si>
    <t>DR-7</t>
  </si>
  <si>
    <t>DR-8</t>
  </si>
  <si>
    <t>DR-9</t>
  </si>
  <si>
    <t>EA-1</t>
  </si>
  <si>
    <t>EA-2</t>
  </si>
  <si>
    <t>EA-3</t>
  </si>
  <si>
    <t>EA-4</t>
  </si>
  <si>
    <t>EA-5</t>
  </si>
  <si>
    <t>EA-6</t>
  </si>
  <si>
    <t>EA-7</t>
  </si>
  <si>
    <t>EA-8</t>
  </si>
  <si>
    <t>EA-9</t>
  </si>
  <si>
    <t>EA-10</t>
  </si>
  <si>
    <t>EA-11</t>
  </si>
  <si>
    <t>EA-12</t>
  </si>
  <si>
    <t>EA-13</t>
  </si>
  <si>
    <t>EA-14</t>
  </si>
  <si>
    <t>EA-15</t>
  </si>
  <si>
    <t>EA-16</t>
  </si>
  <si>
    <t>EN-1</t>
  </si>
  <si>
    <t>EN-2</t>
  </si>
  <si>
    <t>EN-3</t>
  </si>
  <si>
    <t>EN-4</t>
  </si>
  <si>
    <t>EN-5</t>
  </si>
  <si>
    <t>EN-6</t>
  </si>
  <si>
    <t>EN-7</t>
  </si>
  <si>
    <t>EN-8</t>
  </si>
  <si>
    <t>EN-9</t>
  </si>
  <si>
    <t>EN-10</t>
  </si>
  <si>
    <t>Application development includes reviews for security vulnerabilities throughout the development lifecycle</t>
  </si>
  <si>
    <t>Application validates and restricts input, allowing only those data types that are known to be correct</t>
  </si>
  <si>
    <t>Application sessions are uniquely associated with an individual or system</t>
  </si>
  <si>
    <t>Session identifiers are regenerated following a change in the access profile of a user or system</t>
  </si>
  <si>
    <t>Attempts to execute an administrative command are logged</t>
  </si>
  <si>
    <t>A disaster recovery plan is documented</t>
  </si>
  <si>
    <t xml:space="preserve">Disaster recovery plans are periodically tested </t>
  </si>
  <si>
    <t>A backup and recovery strategy for Institutional Data is documented</t>
  </si>
  <si>
    <t>Electronic access to Institutional Data and/or Information Systems that traverses the Internet is authenticated using multi-factor authentication</t>
  </si>
  <si>
    <t>Remote administration of an Information System is performed over an encrypted network connection</t>
  </si>
  <si>
    <t>Controls are deployed to protect against unauthorized connections to services (e.g. firewalls, proxies, access control lists, etc.)</t>
  </si>
  <si>
    <t>Physical access to Institutional Data and/or Information Systems is authorized by an appropriate Data Steward or a delegate prior to provisioning</t>
  </si>
  <si>
    <t>http://www.cmu.edu/iso/governance/guidelines/data-protection/</t>
  </si>
  <si>
    <t>Institutional Data stored on Electronic Media is encrypted</t>
  </si>
  <si>
    <t>Institutional Data stored on removable Electronic Media is encrypted</t>
  </si>
  <si>
    <t>Media Sanitization and Disposal</t>
  </si>
  <si>
    <t>ME-1</t>
  </si>
  <si>
    <t>ME-2</t>
  </si>
  <si>
    <t>ME-3</t>
  </si>
  <si>
    <t>Electronic Media is sanitized prior to reuse</t>
  </si>
  <si>
    <t>Electronic Media is destroyed prior to disposal</t>
  </si>
  <si>
    <t>Paper-based and/or written Media is destroyed prior to disposal</t>
  </si>
  <si>
    <t>Physical access to Institutional Data in written or paper form is secured in a manner that prevents unauthorized access</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</si>
</sst>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mm/dd/yyyy"/>
  </numFmts>
  <fonts count="56">
    <font>
      <sz val="11"/>
      <color theme="1"/>
      <name val="Calibri"/>
      <family val="2"/>
    </font>
    <font>
      <sz val="11"/>
      <color indexed="8"/>
      <name val="Calibri"/>
      <family val="2"/>
    </font>
    <font>
      <i/>
      <sz val="9"/>
      <color indexed="8"/>
      <name val="Calibri"/>
      <family val="2"/>
    </font>
    <font>
      <sz val="10"/>
      <color indexed="8"/>
      <name val="Calibri"/>
      <family val="2"/>
    </font>
    <font>
      <b/>
      <sz val="10"/>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8"/>
      <name val="Calibri"/>
      <family val="2"/>
    </font>
    <font>
      <b/>
      <sz val="9"/>
      <color indexed="8"/>
      <name val="Calibri"/>
      <family val="2"/>
    </font>
    <font>
      <sz val="9"/>
      <color indexed="9"/>
      <name val="Calibri"/>
      <family val="2"/>
    </font>
    <font>
      <b/>
      <i/>
      <sz val="9"/>
      <color indexed="9"/>
      <name val="Calibri"/>
      <family val="2"/>
    </font>
    <font>
      <b/>
      <i/>
      <sz val="9"/>
      <color indexed="8"/>
      <name val="Calibri"/>
      <family val="2"/>
    </font>
    <font>
      <sz val="16"/>
      <color indexed="8"/>
      <name val="Calibri"/>
      <family val="2"/>
    </font>
    <font>
      <u val="single"/>
      <sz val="10"/>
      <color indexed="12"/>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Calibri"/>
      <family val="2"/>
    </font>
    <font>
      <b/>
      <sz val="9"/>
      <color theme="1"/>
      <name val="Calibri"/>
      <family val="2"/>
    </font>
    <font>
      <sz val="9"/>
      <color theme="0"/>
      <name val="Calibri"/>
      <family val="2"/>
    </font>
    <font>
      <b/>
      <i/>
      <sz val="9"/>
      <color theme="0"/>
      <name val="Calibri"/>
      <family val="2"/>
    </font>
    <font>
      <b/>
      <i/>
      <sz val="9"/>
      <color theme="1"/>
      <name val="Calibri"/>
      <family val="2"/>
    </font>
    <font>
      <sz val="16"/>
      <color theme="1"/>
      <name val="Calibri"/>
      <family val="2"/>
    </font>
    <font>
      <sz val="10"/>
      <color theme="1"/>
      <name val="Calibri"/>
      <family val="2"/>
    </font>
    <font>
      <b/>
      <sz val="10"/>
      <color theme="1"/>
      <name val="Calibri"/>
      <family val="2"/>
    </font>
    <font>
      <u val="single"/>
      <sz val="10"/>
      <color theme="1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59996342659"/>
        <bgColor indexed="64"/>
      </patternFill>
    </fill>
    <fill>
      <patternFill patternType="solid">
        <fgColor theme="5" tint="-0.24993999302387238"/>
        <bgColor indexed="64"/>
      </patternFill>
    </fill>
    <fill>
      <patternFill patternType="solid">
        <fgColor theme="0" tint="-0.04997999966144562"/>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theme="0" tint="-0.24993999302387238"/>
      </left>
      <right style="thin">
        <color theme="0" tint="-0.24993999302387238"/>
      </right>
      <top style="thin">
        <color theme="0" tint="-0.24993999302387238"/>
      </top>
      <bottom style="thin">
        <color theme="0" tint="-0.24993999302387238"/>
      </bottom>
    </border>
    <border>
      <left style="thin">
        <color theme="0" tint="-0.24993999302387238"/>
      </left>
      <right>
        <color indexed="63"/>
      </right>
      <top style="thin">
        <color theme="0" tint="-0.24993999302387238"/>
      </top>
      <bottom style="thin">
        <color theme="0" tint="-0.24993999302387238"/>
      </bottom>
    </border>
    <border>
      <left>
        <color indexed="63"/>
      </left>
      <right>
        <color indexed="63"/>
      </right>
      <top style="thin">
        <color theme="0" tint="-0.24993999302387238"/>
      </top>
      <bottom style="thin">
        <color theme="0" tint="-0.24993999302387238"/>
      </bottom>
    </border>
    <border>
      <left>
        <color indexed="63"/>
      </left>
      <right style="thin">
        <color theme="0" tint="-0.24993999302387238"/>
      </right>
      <top style="thin">
        <color theme="0" tint="-0.24993999302387238"/>
      </top>
      <bottom style="thin">
        <color theme="0" tint="-0.24993999302387238"/>
      </bottom>
    </border>
    <border>
      <left>
        <color indexed="63"/>
      </left>
      <right>
        <color indexed="63"/>
      </right>
      <top>
        <color indexed="63"/>
      </top>
      <bottom style="thin">
        <color theme="0" tint="-0.24993999302387238"/>
      </bottom>
    </border>
    <border>
      <left>
        <color indexed="63"/>
      </left>
      <right>
        <color indexed="63"/>
      </right>
      <top style="thin">
        <color theme="0" tint="-0.24993999302387238"/>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51">
    <xf numFmtId="0" fontId="0" fillId="0" borderId="0" xfId="0" applyFont="1" applyAlignment="1">
      <alignment/>
    </xf>
    <xf numFmtId="0" fontId="47" fillId="0" borderId="0" xfId="0" applyFont="1" applyAlignment="1">
      <alignment vertical="top" wrapText="1"/>
    </xf>
    <xf numFmtId="0" fontId="47" fillId="0" borderId="0" xfId="0" applyFont="1" applyAlignment="1">
      <alignment horizontal="left" vertical="top" wrapText="1"/>
    </xf>
    <xf numFmtId="0" fontId="48" fillId="0" borderId="0" xfId="0" applyFont="1" applyAlignment="1">
      <alignment vertical="top"/>
    </xf>
    <xf numFmtId="0" fontId="47" fillId="0" borderId="10" xfId="0" applyFont="1" applyBorder="1" applyAlignment="1">
      <alignment vertical="top" wrapText="1"/>
    </xf>
    <xf numFmtId="0" fontId="47" fillId="0" borderId="10" xfId="0" applyFont="1" applyBorder="1" applyAlignment="1">
      <alignment horizontal="left" vertical="top" wrapText="1"/>
    </xf>
    <xf numFmtId="0" fontId="0" fillId="0" borderId="0" xfId="0" applyAlignment="1">
      <alignment horizontal="left"/>
    </xf>
    <xf numFmtId="0" fontId="0" fillId="0" borderId="0" xfId="0" applyAlignment="1">
      <alignment horizontal="left" wrapText="1"/>
    </xf>
    <xf numFmtId="0" fontId="48" fillId="33" borderId="11" xfId="0" applyFont="1" applyFill="1" applyBorder="1" applyAlignment="1">
      <alignment horizontal="left" vertical="top" wrapText="1"/>
    </xf>
    <xf numFmtId="0" fontId="48" fillId="33" borderId="12" xfId="0" applyFont="1" applyFill="1" applyBorder="1" applyAlignment="1">
      <alignment horizontal="left" vertical="top" wrapText="1"/>
    </xf>
    <xf numFmtId="0" fontId="48" fillId="33" borderId="12" xfId="0" applyFont="1" applyFill="1" applyBorder="1" applyAlignment="1">
      <alignment vertical="top" wrapText="1"/>
    </xf>
    <xf numFmtId="0" fontId="48" fillId="33" borderId="13" xfId="0" applyFont="1" applyFill="1" applyBorder="1" applyAlignment="1">
      <alignment horizontal="left" vertical="top" wrapText="1"/>
    </xf>
    <xf numFmtId="0" fontId="49" fillId="34" borderId="11" xfId="0" applyFont="1" applyFill="1" applyBorder="1" applyAlignment="1">
      <alignment vertical="top" wrapText="1"/>
    </xf>
    <xf numFmtId="0" fontId="50" fillId="34" borderId="12" xfId="0" applyFont="1" applyFill="1" applyBorder="1" applyAlignment="1">
      <alignment vertical="top"/>
    </xf>
    <xf numFmtId="0" fontId="49" fillId="34" borderId="12" xfId="0" applyFont="1" applyFill="1" applyBorder="1" applyAlignment="1">
      <alignment horizontal="left" vertical="top" wrapText="1"/>
    </xf>
    <xf numFmtId="0" fontId="30" fillId="34" borderId="12" xfId="0" applyFont="1" applyFill="1" applyBorder="1" applyAlignment="1">
      <alignment horizontal="left" wrapText="1"/>
    </xf>
    <xf numFmtId="0" fontId="49" fillId="34" borderId="13" xfId="0" applyFont="1" applyFill="1" applyBorder="1" applyAlignment="1">
      <alignment horizontal="left" vertical="top" wrapText="1"/>
    </xf>
    <xf numFmtId="0" fontId="50" fillId="34" borderId="11" xfId="0" applyFont="1" applyFill="1" applyBorder="1" applyAlignment="1">
      <alignment vertical="top" wrapText="1"/>
    </xf>
    <xf numFmtId="0" fontId="50" fillId="34" borderId="12" xfId="0" applyFont="1" applyFill="1" applyBorder="1" applyAlignment="1">
      <alignment horizontal="left" vertical="top" wrapText="1"/>
    </xf>
    <xf numFmtId="0" fontId="50" fillId="34" borderId="13" xfId="0" applyFont="1" applyFill="1" applyBorder="1" applyAlignment="1">
      <alignment horizontal="left" vertical="top" wrapText="1"/>
    </xf>
    <xf numFmtId="0" fontId="51" fillId="34" borderId="11" xfId="0" applyFont="1" applyFill="1" applyBorder="1" applyAlignment="1">
      <alignment vertical="top" wrapText="1"/>
    </xf>
    <xf numFmtId="0" fontId="51" fillId="34" borderId="12" xfId="0" applyFont="1" applyFill="1" applyBorder="1" applyAlignment="1">
      <alignment horizontal="left" vertical="top" wrapText="1"/>
    </xf>
    <xf numFmtId="0" fontId="51" fillId="34" borderId="13" xfId="0" applyFont="1" applyFill="1" applyBorder="1" applyAlignment="1">
      <alignment horizontal="left" vertical="top" wrapText="1"/>
    </xf>
    <xf numFmtId="0" fontId="47" fillId="0" borderId="14" xfId="0" applyFont="1" applyBorder="1" applyAlignment="1">
      <alignment vertical="top"/>
    </xf>
    <xf numFmtId="0" fontId="47" fillId="35" borderId="10" xfId="0" applyFont="1" applyFill="1" applyBorder="1" applyAlignment="1">
      <alignment horizontal="center" vertical="center"/>
    </xf>
    <xf numFmtId="0" fontId="48" fillId="0" borderId="0" xfId="0" applyFont="1" applyAlignment="1">
      <alignment horizontal="right" vertical="top" wrapText="1"/>
    </xf>
    <xf numFmtId="0" fontId="48" fillId="0" borderId="0" xfId="0" applyFont="1" applyFill="1" applyBorder="1" applyAlignment="1">
      <alignment horizontal="right" vertical="center"/>
    </xf>
    <xf numFmtId="0" fontId="52" fillId="0" borderId="0" xfId="0" applyFont="1" applyAlignment="1">
      <alignment horizontal="left" vertical="top" wrapText="1"/>
    </xf>
    <xf numFmtId="0" fontId="47" fillId="35" borderId="10" xfId="0" applyFont="1" applyFill="1" applyBorder="1" applyAlignment="1">
      <alignment horizontal="center" vertical="top" wrapText="1"/>
    </xf>
    <xf numFmtId="169" fontId="47" fillId="35" borderId="10" xfId="0" applyNumberFormat="1" applyFont="1" applyFill="1" applyBorder="1" applyAlignment="1">
      <alignment horizontal="center" vertical="top" wrapText="1"/>
    </xf>
    <xf numFmtId="0" fontId="0" fillId="0" borderId="0" xfId="0" applyAlignment="1">
      <alignment wrapText="1"/>
    </xf>
    <xf numFmtId="0" fontId="53" fillId="0" borderId="0" xfId="0" applyFont="1" applyAlignment="1">
      <alignment horizontal="left" vertical="top" wrapText="1"/>
    </xf>
    <xf numFmtId="0" fontId="0" fillId="0" borderId="0" xfId="0" applyAlignment="1">
      <alignment horizontal="left" vertical="top" wrapText="1"/>
    </xf>
    <xf numFmtId="0" fontId="54" fillId="0" borderId="0" xfId="0" applyFont="1" applyAlignment="1">
      <alignment horizontal="left" vertical="top" wrapText="1"/>
    </xf>
    <xf numFmtId="0" fontId="53" fillId="0" borderId="0" xfId="0" applyFont="1" applyBorder="1" applyAlignment="1">
      <alignment horizontal="left" vertical="top" wrapText="1"/>
    </xf>
    <xf numFmtId="0" fontId="54" fillId="0" borderId="0" xfId="0" applyFont="1" applyBorder="1" applyAlignment="1">
      <alignment horizontal="left" vertical="top" wrapText="1"/>
    </xf>
    <xf numFmtId="0" fontId="53" fillId="0" borderId="14" xfId="0" applyFont="1" applyBorder="1" applyAlignment="1">
      <alignment horizontal="left" vertical="top" wrapText="1"/>
    </xf>
    <xf numFmtId="0" fontId="53" fillId="0" borderId="15" xfId="0" applyFont="1" applyBorder="1" applyAlignment="1">
      <alignment horizontal="left" vertical="top" wrapText="1"/>
    </xf>
    <xf numFmtId="0" fontId="53" fillId="0" borderId="0" xfId="0" applyFont="1" applyAlignment="1">
      <alignment vertical="top" wrapText="1"/>
    </xf>
    <xf numFmtId="0" fontId="53" fillId="0" borderId="14" xfId="0" applyFont="1" applyBorder="1" applyAlignment="1">
      <alignment vertical="top" wrapText="1"/>
    </xf>
    <xf numFmtId="0" fontId="53" fillId="0" borderId="15" xfId="0" applyFont="1" applyBorder="1" applyAlignment="1">
      <alignment vertical="top" wrapText="1"/>
    </xf>
    <xf numFmtId="0" fontId="53" fillId="0" borderId="0" xfId="0" applyFont="1" applyAlignment="1">
      <alignment horizontal="left" vertical="top" wrapText="1"/>
    </xf>
    <xf numFmtId="0" fontId="52" fillId="0" borderId="0" xfId="0" applyFont="1" applyAlignment="1">
      <alignment vertical="top" wrapText="1"/>
    </xf>
    <xf numFmtId="0" fontId="53" fillId="0" borderId="0" xfId="0" applyFont="1" applyAlignment="1">
      <alignment horizontal="left" vertical="top" wrapText="1"/>
    </xf>
    <xf numFmtId="0" fontId="52" fillId="0" borderId="0" xfId="0" applyFont="1" applyAlignment="1">
      <alignment horizontal="left" vertical="top" wrapText="1"/>
    </xf>
    <xf numFmtId="0" fontId="53" fillId="0" borderId="0" xfId="0" applyFont="1" applyAlignment="1">
      <alignment horizontal="left"/>
    </xf>
    <xf numFmtId="0" fontId="55" fillId="0" borderId="0" xfId="52" applyFont="1" applyAlignment="1" applyProtection="1">
      <alignment horizontal="left"/>
      <protection/>
    </xf>
    <xf numFmtId="0" fontId="52" fillId="0" borderId="0" xfId="0" applyFont="1" applyAlignment="1">
      <alignment horizontal="left" vertical="top"/>
    </xf>
    <xf numFmtId="0" fontId="0" fillId="0" borderId="0" xfId="0" applyAlignment="1">
      <alignment horizontal="center"/>
    </xf>
    <xf numFmtId="0" fontId="48" fillId="0" borderId="0" xfId="0" applyFont="1" applyAlignment="1">
      <alignment horizontal="left" vertical="top" wrapText="1"/>
    </xf>
    <xf numFmtId="0" fontId="47" fillId="0" borderId="0" xfId="0" applyFont="1" applyAlignment="1">
      <alignment horizontal="left" vertical="top"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9">
    <dxf>
      <fill>
        <patternFill>
          <bgColor theme="6" tint="0.7999799847602844"/>
        </patternFill>
      </fill>
    </dxf>
    <dxf>
      <fill>
        <patternFill>
          <bgColor theme="5" tint="0.7999799847602844"/>
        </patternFill>
      </fill>
    </dxf>
    <dxf>
      <fill>
        <patternFill>
          <bgColor theme="0" tint="-0.04997999966144562"/>
        </patternFill>
      </fill>
    </dxf>
    <dxf>
      <fill>
        <patternFill>
          <bgColor theme="6" tint="0.7999799847602844"/>
        </patternFill>
      </fill>
    </dxf>
    <dxf>
      <fill>
        <patternFill>
          <bgColor theme="5" tint="0.7999799847602844"/>
        </patternFill>
      </fill>
    </dxf>
    <dxf>
      <fill>
        <patternFill>
          <bgColor theme="0" tint="-0.04997999966144562"/>
        </patternFill>
      </fill>
    </dxf>
    <dxf>
      <fill>
        <patternFill>
          <bgColor theme="6" tint="0.7999799847602844"/>
        </patternFill>
      </fill>
    </dxf>
    <dxf>
      <fill>
        <patternFill>
          <bgColor theme="5" tint="0.7999799847602844"/>
        </patternFill>
      </fill>
    </dxf>
    <dxf>
      <fill>
        <patternFill>
          <bgColor theme="0" tint="-0.0499799996614456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cmu.edu/iso/governance/policies/information-security.html" TargetMode="External" /><Relationship Id="rId2" Type="http://schemas.openxmlformats.org/officeDocument/2006/relationships/hyperlink" Target="http://www.cmu.edu/iso/governance/policies/information-security-roles.html" TargetMode="External" /><Relationship Id="rId3" Type="http://schemas.openxmlformats.org/officeDocument/2006/relationships/hyperlink" Target="http://www.cmu.edu/iso/governance/guidelines/data-classification.html" TargetMode="External" /><Relationship Id="rId4" Type="http://schemas.openxmlformats.org/officeDocument/2006/relationships/hyperlink" Target="http://www.cmu.edu/iso/governance/guidelines/data-protection/" TargetMode="External" /><Relationship Id="rId5" Type="http://schemas.openxmlformats.org/officeDocument/2006/relationships/hyperlink" Target="http://www.cmu.edu/iso/governance/guidelines/password-management.html" TargetMode="External" /><Relationship Id="rId6" Type="http://schemas.openxmlformats.org/officeDocument/2006/relationships/hyperlink" Target="mailto:iso@andrew.cmu.edu" TargetMode="External" /><Relationship Id="rId7"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30"/>
  <sheetViews>
    <sheetView showGridLines="0" zoomScalePageLayoutView="0" workbookViewId="0" topLeftCell="A1">
      <selection activeCell="A7" sqref="A7"/>
    </sheetView>
  </sheetViews>
  <sheetFormatPr defaultColWidth="9.140625" defaultRowHeight="15"/>
  <cols>
    <col min="1" max="1" width="58.7109375" style="30" customWidth="1"/>
    <col min="2" max="2" width="10.7109375" style="30" customWidth="1"/>
    <col min="3" max="3" width="58.7109375" style="30" customWidth="1"/>
  </cols>
  <sheetData>
    <row r="1" spans="1:10" ht="30" customHeight="1">
      <c r="A1" s="44" t="s">
        <v>174</v>
      </c>
      <c r="B1" s="44"/>
      <c r="C1" s="44"/>
      <c r="D1" s="42"/>
      <c r="E1" s="42"/>
      <c r="F1" s="42"/>
      <c r="G1" s="42"/>
      <c r="H1" s="42"/>
      <c r="I1" s="42"/>
      <c r="J1" s="42"/>
    </row>
    <row r="2" spans="1:10" ht="64.5" customHeight="1">
      <c r="A2" s="43" t="s">
        <v>182</v>
      </c>
      <c r="B2" s="43"/>
      <c r="C2" s="43"/>
      <c r="D2" s="32"/>
      <c r="E2" s="32"/>
      <c r="F2" s="32"/>
      <c r="G2" s="32"/>
      <c r="H2" s="32"/>
      <c r="I2" s="32"/>
      <c r="J2" s="32"/>
    </row>
    <row r="3" spans="1:10" ht="15">
      <c r="A3" s="36"/>
      <c r="B3" s="36"/>
      <c r="C3" s="36"/>
      <c r="D3" s="32"/>
      <c r="E3" s="32"/>
      <c r="F3" s="32"/>
      <c r="G3" s="32"/>
      <c r="H3" s="32"/>
      <c r="I3" s="32"/>
      <c r="J3" s="32"/>
    </row>
    <row r="4" spans="1:10" ht="15">
      <c r="A4" s="37"/>
      <c r="B4" s="37"/>
      <c r="C4" s="37"/>
      <c r="D4" s="32"/>
      <c r="E4" s="32"/>
      <c r="F4" s="32"/>
      <c r="G4" s="32"/>
      <c r="H4" s="32"/>
      <c r="I4" s="32"/>
      <c r="J4" s="32"/>
    </row>
    <row r="5" spans="1:10" ht="15">
      <c r="A5" s="35" t="s">
        <v>175</v>
      </c>
      <c r="B5" s="34"/>
      <c r="C5" s="35" t="s">
        <v>177</v>
      </c>
      <c r="D5" s="32"/>
      <c r="E5" s="32"/>
      <c r="F5" s="32"/>
      <c r="G5" s="32"/>
      <c r="H5" s="32"/>
      <c r="I5" s="32"/>
      <c r="J5" s="32"/>
    </row>
    <row r="6" spans="1:10" ht="204" customHeight="1">
      <c r="A6" s="41" t="s">
        <v>196</v>
      </c>
      <c r="B6" s="31"/>
      <c r="C6" s="43" t="s">
        <v>178</v>
      </c>
      <c r="D6" s="32"/>
      <c r="E6" s="32"/>
      <c r="F6" s="32"/>
      <c r="G6" s="32"/>
      <c r="H6" s="32"/>
      <c r="I6" s="32"/>
      <c r="J6" s="32"/>
    </row>
    <row r="7" spans="1:10" ht="15">
      <c r="A7" s="36"/>
      <c r="B7" s="31"/>
      <c r="C7" s="43"/>
      <c r="D7" s="32"/>
      <c r="E7" s="32"/>
      <c r="F7" s="32"/>
      <c r="G7" s="32"/>
      <c r="H7" s="32"/>
      <c r="I7" s="32"/>
      <c r="J7" s="32"/>
    </row>
    <row r="8" spans="1:10" ht="15">
      <c r="A8" s="37"/>
      <c r="B8" s="31"/>
      <c r="C8" s="43"/>
      <c r="D8" s="32"/>
      <c r="E8" s="32"/>
      <c r="F8" s="32"/>
      <c r="G8" s="32"/>
      <c r="H8" s="32"/>
      <c r="I8" s="32"/>
      <c r="J8" s="32"/>
    </row>
    <row r="9" spans="1:10" ht="15">
      <c r="A9" s="35" t="s">
        <v>176</v>
      </c>
      <c r="B9" s="31"/>
      <c r="C9" s="43"/>
      <c r="D9" s="32"/>
      <c r="E9" s="32"/>
      <c r="F9" s="32"/>
      <c r="G9" s="32"/>
      <c r="H9" s="32"/>
      <c r="I9" s="32"/>
      <c r="J9" s="32"/>
    </row>
    <row r="10" spans="1:10" ht="76.5">
      <c r="A10" s="31" t="s">
        <v>181</v>
      </c>
      <c r="B10" s="31"/>
      <c r="C10" s="43"/>
      <c r="D10" s="32"/>
      <c r="E10" s="32"/>
      <c r="F10" s="32"/>
      <c r="G10" s="32"/>
      <c r="H10" s="32"/>
      <c r="I10" s="32"/>
      <c r="J10" s="32"/>
    </row>
    <row r="11" spans="1:10" ht="15">
      <c r="A11" s="34"/>
      <c r="B11" s="31"/>
      <c r="C11" s="43"/>
      <c r="D11" s="32"/>
      <c r="E11" s="32"/>
      <c r="F11" s="32"/>
      <c r="G11" s="32"/>
      <c r="H11" s="32"/>
      <c r="I11" s="32"/>
      <c r="J11" s="32"/>
    </row>
    <row r="12" spans="1:10" ht="15">
      <c r="A12" s="34"/>
      <c r="B12" s="31"/>
      <c r="C12" s="43"/>
      <c r="D12" s="32"/>
      <c r="E12" s="32"/>
      <c r="F12" s="32"/>
      <c r="G12" s="32"/>
      <c r="H12" s="32"/>
      <c r="I12" s="32"/>
      <c r="J12" s="32"/>
    </row>
    <row r="13" spans="1:10" ht="15">
      <c r="A13" s="33"/>
      <c r="B13" s="31"/>
      <c r="C13" s="43"/>
      <c r="D13" s="32"/>
      <c r="E13" s="32"/>
      <c r="F13" s="32"/>
      <c r="G13" s="32"/>
      <c r="H13" s="32"/>
      <c r="I13" s="32"/>
      <c r="J13" s="32"/>
    </row>
    <row r="14" spans="1:10" ht="15">
      <c r="A14" s="36"/>
      <c r="B14" s="36"/>
      <c r="C14" s="39"/>
      <c r="D14" s="32"/>
      <c r="E14" s="32"/>
      <c r="F14" s="32"/>
      <c r="G14" s="32"/>
      <c r="H14" s="32"/>
      <c r="I14" s="32"/>
      <c r="J14" s="32"/>
    </row>
    <row r="15" spans="1:10" ht="15">
      <c r="A15" s="37"/>
      <c r="B15" s="37"/>
      <c r="C15" s="40"/>
      <c r="D15" s="32"/>
      <c r="E15" s="32"/>
      <c r="F15" s="32"/>
      <c r="G15" s="32"/>
      <c r="H15" s="32"/>
      <c r="I15" s="32"/>
      <c r="J15" s="32"/>
    </row>
    <row r="16" spans="1:10" ht="15">
      <c r="A16" s="33" t="s">
        <v>179</v>
      </c>
      <c r="B16" s="31"/>
      <c r="C16" s="38"/>
      <c r="D16" s="32"/>
      <c r="E16" s="32"/>
      <c r="F16" s="32"/>
      <c r="G16" s="32"/>
      <c r="H16" s="32"/>
      <c r="I16" s="32"/>
      <c r="J16" s="32"/>
    </row>
    <row r="17" spans="1:10" ht="30" customHeight="1">
      <c r="A17" s="43" t="s">
        <v>180</v>
      </c>
      <c r="B17" s="43"/>
      <c r="C17" s="43"/>
      <c r="D17" s="32"/>
      <c r="E17" s="32"/>
      <c r="F17" s="32"/>
      <c r="G17" s="32"/>
      <c r="H17" s="32"/>
      <c r="I17" s="32"/>
      <c r="J17" s="32"/>
    </row>
    <row r="18" spans="1:10" ht="15">
      <c r="A18" s="31"/>
      <c r="B18" s="31"/>
      <c r="C18" s="38"/>
      <c r="D18" s="32"/>
      <c r="E18" s="32"/>
      <c r="F18" s="32"/>
      <c r="G18" s="32"/>
      <c r="H18" s="32"/>
      <c r="I18" s="32"/>
      <c r="J18" s="32"/>
    </row>
    <row r="19" spans="1:3" ht="15">
      <c r="A19" s="31"/>
      <c r="B19" s="31"/>
      <c r="C19" s="31"/>
    </row>
    <row r="20" spans="1:3" ht="15">
      <c r="A20" s="31"/>
      <c r="B20" s="31"/>
      <c r="C20" s="31"/>
    </row>
    <row r="21" spans="1:3" ht="15">
      <c r="A21" s="31"/>
      <c r="B21" s="31"/>
      <c r="C21" s="31"/>
    </row>
    <row r="22" spans="1:3" ht="15">
      <c r="A22" s="31"/>
      <c r="B22" s="31"/>
      <c r="C22" s="31"/>
    </row>
    <row r="23" spans="1:3" ht="15">
      <c r="A23" s="31"/>
      <c r="B23" s="31"/>
      <c r="C23" s="31"/>
    </row>
    <row r="24" spans="1:3" ht="15">
      <c r="A24" s="31"/>
      <c r="B24" s="31"/>
      <c r="C24" s="31"/>
    </row>
    <row r="25" spans="1:3" ht="15">
      <c r="A25" s="31"/>
      <c r="B25" s="31"/>
      <c r="C25" s="31"/>
    </row>
    <row r="26" spans="1:3" ht="15">
      <c r="A26" s="31"/>
      <c r="B26" s="31"/>
      <c r="C26" s="31"/>
    </row>
    <row r="27" spans="1:3" ht="15">
      <c r="A27" s="31"/>
      <c r="B27" s="31"/>
      <c r="C27" s="31"/>
    </row>
    <row r="28" spans="1:3" ht="15">
      <c r="A28" s="31"/>
      <c r="B28" s="31"/>
      <c r="C28" s="31"/>
    </row>
    <row r="29" spans="1:3" ht="15">
      <c r="A29" s="31"/>
      <c r="B29" s="31"/>
      <c r="C29" s="31"/>
    </row>
    <row r="30" spans="1:3" ht="15">
      <c r="A30" s="32"/>
      <c r="B30" s="32"/>
      <c r="C30" s="32"/>
    </row>
  </sheetData>
  <sheetProtection/>
  <mergeCells count="4">
    <mergeCell ref="A2:C2"/>
    <mergeCell ref="A17:C17"/>
    <mergeCell ref="C6:C13"/>
    <mergeCell ref="A1:C1"/>
  </mergeCells>
  <printOptions/>
  <pageMargins left="0.5" right="0.5" top="0.5" bottom="0.5" header="0.3" footer="0.3"/>
  <pageSetup horizontalDpi="300" verticalDpi="300" orientation="landscape" scale="95" r:id="rId1"/>
</worksheet>
</file>

<file path=xl/worksheets/sheet2.xml><?xml version="1.0" encoding="utf-8"?>
<worksheet xmlns="http://schemas.openxmlformats.org/spreadsheetml/2006/main" xmlns:r="http://schemas.openxmlformats.org/officeDocument/2006/relationships">
  <dimension ref="A1:O20"/>
  <sheetViews>
    <sheetView showGridLines="0" zoomScalePageLayoutView="0" workbookViewId="0" topLeftCell="A1">
      <selection activeCell="A14" sqref="A14:G14"/>
    </sheetView>
  </sheetViews>
  <sheetFormatPr defaultColWidth="9.140625" defaultRowHeight="15"/>
  <cols>
    <col min="8" max="8" width="5.7109375" style="0" customWidth="1"/>
  </cols>
  <sheetData>
    <row r="1" spans="1:15" ht="30" customHeight="1">
      <c r="A1" s="47" t="s">
        <v>183</v>
      </c>
      <c r="B1" s="47"/>
      <c r="C1" s="47"/>
      <c r="D1" s="47"/>
      <c r="E1" s="47"/>
      <c r="F1" s="47"/>
      <c r="G1" s="47"/>
      <c r="H1" s="47"/>
      <c r="I1" s="47"/>
      <c r="J1" s="47"/>
      <c r="K1" s="47"/>
      <c r="L1" s="47"/>
      <c r="M1" s="47"/>
      <c r="N1" s="47"/>
      <c r="O1" s="47"/>
    </row>
    <row r="2" spans="1:15" ht="15">
      <c r="A2" s="45" t="s">
        <v>193</v>
      </c>
      <c r="B2" s="45"/>
      <c r="C2" s="45"/>
      <c r="D2" s="45"/>
      <c r="E2" s="45"/>
      <c r="F2" s="45"/>
      <c r="G2" s="45"/>
      <c r="H2" s="45"/>
      <c r="I2" s="45"/>
      <c r="J2" s="45"/>
      <c r="K2" s="45"/>
      <c r="L2" s="45"/>
      <c r="M2" s="45"/>
      <c r="N2" s="45"/>
      <c r="O2" s="45"/>
    </row>
    <row r="4" spans="1:15" ht="15">
      <c r="A4" s="45" t="s">
        <v>184</v>
      </c>
      <c r="B4" s="45"/>
      <c r="C4" s="45"/>
      <c r="D4" s="45"/>
      <c r="E4" s="45"/>
      <c r="F4" s="45"/>
      <c r="G4" s="45"/>
      <c r="H4" s="6"/>
      <c r="I4" s="6"/>
      <c r="J4" s="6"/>
      <c r="K4" s="6"/>
      <c r="L4" s="6"/>
      <c r="M4" s="6"/>
      <c r="N4" s="6"/>
      <c r="O4" s="6"/>
    </row>
    <row r="5" spans="1:15" ht="15">
      <c r="A5" s="46" t="s">
        <v>189</v>
      </c>
      <c r="B5" s="45"/>
      <c r="C5" s="45"/>
      <c r="D5" s="45"/>
      <c r="E5" s="45"/>
      <c r="F5" s="45"/>
      <c r="G5" s="45"/>
      <c r="H5" s="6"/>
      <c r="I5" s="6"/>
      <c r="J5" s="6"/>
      <c r="K5" s="6"/>
      <c r="L5" s="6"/>
      <c r="M5" s="6"/>
      <c r="N5" s="6"/>
      <c r="O5" s="6"/>
    </row>
    <row r="6" spans="1:15" ht="15">
      <c r="A6" s="45"/>
      <c r="B6" s="45"/>
      <c r="C6" s="45"/>
      <c r="D6" s="45"/>
      <c r="E6" s="45"/>
      <c r="F6" s="45"/>
      <c r="G6" s="45"/>
      <c r="H6" s="6"/>
      <c r="I6" s="6"/>
      <c r="J6" s="6"/>
      <c r="K6" s="6"/>
      <c r="L6" s="6"/>
      <c r="M6" s="6"/>
      <c r="N6" s="6"/>
      <c r="O6" s="6"/>
    </row>
    <row r="7" spans="1:15" ht="15">
      <c r="A7" s="45" t="s">
        <v>185</v>
      </c>
      <c r="B7" s="45"/>
      <c r="C7" s="45"/>
      <c r="D7" s="45"/>
      <c r="E7" s="45"/>
      <c r="F7" s="45"/>
      <c r="G7" s="45"/>
      <c r="H7" s="6"/>
      <c r="I7" s="6"/>
      <c r="J7" s="6"/>
      <c r="K7" s="6"/>
      <c r="L7" s="6"/>
      <c r="M7" s="6"/>
      <c r="N7" s="6"/>
      <c r="O7" s="6"/>
    </row>
    <row r="8" spans="1:15" ht="15">
      <c r="A8" s="46" t="s">
        <v>190</v>
      </c>
      <c r="B8" s="46"/>
      <c r="C8" s="46"/>
      <c r="D8" s="46"/>
      <c r="E8" s="46"/>
      <c r="F8" s="46"/>
      <c r="G8" s="46"/>
      <c r="H8" s="6"/>
      <c r="I8" s="6"/>
      <c r="J8" s="6"/>
      <c r="K8" s="6"/>
      <c r="L8" s="6"/>
      <c r="M8" s="6"/>
      <c r="N8" s="6"/>
      <c r="O8" s="6"/>
    </row>
    <row r="9" spans="1:15" ht="15">
      <c r="A9" s="45"/>
      <c r="B9" s="45"/>
      <c r="C9" s="45"/>
      <c r="D9" s="45"/>
      <c r="E9" s="45"/>
      <c r="F9" s="45"/>
      <c r="G9" s="45"/>
      <c r="H9" s="6"/>
      <c r="I9" s="6"/>
      <c r="J9" s="6"/>
      <c r="K9" s="6"/>
      <c r="L9" s="6"/>
      <c r="M9" s="6"/>
      <c r="N9" s="6"/>
      <c r="O9" s="6"/>
    </row>
    <row r="10" spans="1:15" ht="15">
      <c r="A10" s="45" t="s">
        <v>186</v>
      </c>
      <c r="B10" s="45"/>
      <c r="C10" s="45"/>
      <c r="D10" s="45"/>
      <c r="E10" s="45"/>
      <c r="F10" s="45"/>
      <c r="G10" s="45"/>
      <c r="H10" s="6"/>
      <c r="I10" s="6"/>
      <c r="J10" s="6"/>
      <c r="K10" s="6"/>
      <c r="L10" s="6"/>
      <c r="M10" s="6"/>
      <c r="N10" s="6"/>
      <c r="O10" s="6"/>
    </row>
    <row r="11" spans="1:15" ht="15">
      <c r="A11" s="46" t="s">
        <v>191</v>
      </c>
      <c r="B11" s="45"/>
      <c r="C11" s="45"/>
      <c r="D11" s="45"/>
      <c r="E11" s="45"/>
      <c r="F11" s="45"/>
      <c r="G11" s="45"/>
      <c r="H11" s="6"/>
      <c r="I11" s="6"/>
      <c r="J11" s="6"/>
      <c r="K11" s="6"/>
      <c r="L11" s="6"/>
      <c r="M11" s="6"/>
      <c r="N11" s="6"/>
      <c r="O11" s="6"/>
    </row>
    <row r="12" spans="1:15" ht="15">
      <c r="A12" s="45"/>
      <c r="B12" s="45"/>
      <c r="C12" s="45"/>
      <c r="D12" s="45"/>
      <c r="E12" s="45"/>
      <c r="F12" s="45"/>
      <c r="G12" s="45"/>
      <c r="H12" s="6"/>
      <c r="I12" s="6"/>
      <c r="J12" s="6"/>
      <c r="K12" s="6"/>
      <c r="L12" s="6"/>
      <c r="M12" s="6"/>
      <c r="N12" s="6"/>
      <c r="O12" s="6"/>
    </row>
    <row r="13" spans="1:15" ht="15">
      <c r="A13" s="45" t="s">
        <v>187</v>
      </c>
      <c r="B13" s="45"/>
      <c r="C13" s="45"/>
      <c r="D13" s="45"/>
      <c r="E13" s="45"/>
      <c r="F13" s="45"/>
      <c r="G13" s="45"/>
      <c r="H13" s="6"/>
      <c r="I13" s="6"/>
      <c r="J13" s="6"/>
      <c r="K13" s="6"/>
      <c r="L13" s="6"/>
      <c r="M13" s="6"/>
      <c r="N13" s="6"/>
      <c r="O13" s="6"/>
    </row>
    <row r="14" spans="1:15" ht="15">
      <c r="A14" s="46" t="s">
        <v>244</v>
      </c>
      <c r="B14" s="45"/>
      <c r="C14" s="45"/>
      <c r="D14" s="45"/>
      <c r="E14" s="45"/>
      <c r="F14" s="45"/>
      <c r="G14" s="45"/>
      <c r="H14" s="6"/>
      <c r="I14" s="6"/>
      <c r="J14" s="6"/>
      <c r="K14" s="6"/>
      <c r="L14" s="6"/>
      <c r="M14" s="6"/>
      <c r="N14" s="6"/>
      <c r="O14" s="6"/>
    </row>
    <row r="15" spans="1:15" ht="15">
      <c r="A15" s="45"/>
      <c r="B15" s="45"/>
      <c r="C15" s="45"/>
      <c r="D15" s="45"/>
      <c r="E15" s="45"/>
      <c r="F15" s="45"/>
      <c r="G15" s="45"/>
      <c r="H15" s="6"/>
      <c r="I15" s="6"/>
      <c r="J15" s="6"/>
      <c r="K15" s="6"/>
      <c r="L15" s="6"/>
      <c r="M15" s="6"/>
      <c r="N15" s="6"/>
      <c r="O15" s="6"/>
    </row>
    <row r="16" spans="1:15" ht="15">
      <c r="A16" s="45" t="s">
        <v>188</v>
      </c>
      <c r="B16" s="45"/>
      <c r="C16" s="45"/>
      <c r="D16" s="45"/>
      <c r="E16" s="45"/>
      <c r="F16" s="45"/>
      <c r="G16" s="45"/>
      <c r="H16" s="6"/>
      <c r="I16" s="6"/>
      <c r="J16" s="6"/>
      <c r="K16" s="6"/>
      <c r="L16" s="6"/>
      <c r="M16" s="6"/>
      <c r="N16" s="6"/>
      <c r="O16" s="6"/>
    </row>
    <row r="17" spans="1:15" ht="15">
      <c r="A17" s="46" t="s">
        <v>192</v>
      </c>
      <c r="B17" s="45"/>
      <c r="C17" s="45"/>
      <c r="D17" s="45"/>
      <c r="E17" s="45"/>
      <c r="F17" s="45"/>
      <c r="G17" s="45"/>
      <c r="H17" s="6"/>
      <c r="I17" s="6"/>
      <c r="J17" s="6"/>
      <c r="K17" s="6"/>
      <c r="L17" s="6"/>
      <c r="M17" s="6"/>
      <c r="N17" s="6"/>
      <c r="O17" s="6"/>
    </row>
    <row r="18" spans="1:7" ht="15">
      <c r="A18" s="48"/>
      <c r="B18" s="48"/>
      <c r="C18" s="48"/>
      <c r="D18" s="48"/>
      <c r="E18" s="48"/>
      <c r="F18" s="48"/>
      <c r="G18" s="48"/>
    </row>
    <row r="19" spans="1:7" ht="15">
      <c r="A19" s="45" t="s">
        <v>194</v>
      </c>
      <c r="B19" s="45"/>
      <c r="C19" s="45"/>
      <c r="D19" s="45"/>
      <c r="E19" s="45"/>
      <c r="F19" s="45"/>
      <c r="G19" s="45"/>
    </row>
    <row r="20" spans="1:7" ht="15">
      <c r="A20" s="46" t="s">
        <v>195</v>
      </c>
      <c r="B20" s="45"/>
      <c r="C20" s="45"/>
      <c r="D20" s="45"/>
      <c r="E20" s="45"/>
      <c r="F20" s="45"/>
      <c r="G20" s="45"/>
    </row>
  </sheetData>
  <sheetProtection/>
  <mergeCells count="19">
    <mergeCell ref="A2:O2"/>
    <mergeCell ref="A1:O1"/>
    <mergeCell ref="A19:G19"/>
    <mergeCell ref="A20:G20"/>
    <mergeCell ref="A18:G18"/>
    <mergeCell ref="A14:G14"/>
    <mergeCell ref="A15:G15"/>
    <mergeCell ref="A16:G16"/>
    <mergeCell ref="A17:G17"/>
    <mergeCell ref="A13:G13"/>
    <mergeCell ref="A10:G10"/>
    <mergeCell ref="A11:G11"/>
    <mergeCell ref="A12:G12"/>
    <mergeCell ref="A4:G4"/>
    <mergeCell ref="A5:G5"/>
    <mergeCell ref="A6:G6"/>
    <mergeCell ref="A9:G9"/>
    <mergeCell ref="A8:G8"/>
    <mergeCell ref="A7:G7"/>
  </mergeCells>
  <hyperlinks>
    <hyperlink ref="A5" r:id="rId1" display="http://www.cmu.edu/iso/governance/policies/information-security.html"/>
    <hyperlink ref="A8" r:id="rId2" display="http://www.cmu.edu/iso/governance/policies/information-security-roles.html"/>
    <hyperlink ref="A11" r:id="rId3" display="http://www.cmu.edu/iso/governance/guidelines/data-classification.html"/>
    <hyperlink ref="A14" r:id="rId4" display="http://www.cmu.edu/iso/governance/guidelines/data-protection/"/>
    <hyperlink ref="A17" r:id="rId5" display="http://www.cmu.edu/iso/governance/guidelines/password-management.html"/>
    <hyperlink ref="A20" r:id="rId6" display="iso@andrew.cmu.edu"/>
  </hyperlinks>
  <printOptions/>
  <pageMargins left="0.5" right="0.5" top="0.5" bottom="0.5" header="0.3" footer="0.3"/>
  <pageSetup horizontalDpi="300" verticalDpi="300" orientation="landscape" scale="95" r:id="rId7"/>
</worksheet>
</file>

<file path=xl/worksheets/sheet3.xml><?xml version="1.0" encoding="utf-8"?>
<worksheet xmlns="http://schemas.openxmlformats.org/spreadsheetml/2006/main" xmlns:r="http://schemas.openxmlformats.org/officeDocument/2006/relationships">
  <dimension ref="A1:P115"/>
  <sheetViews>
    <sheetView showGridLines="0" tabSelected="1" zoomScalePageLayoutView="0" workbookViewId="0" topLeftCell="A1">
      <pane ySplit="9" topLeftCell="A10" activePane="bottomLeft" state="frozen"/>
      <selection pane="topLeft" activeCell="A1" sqref="A1"/>
      <selection pane="bottomLeft" activeCell="A1" sqref="A1:I1"/>
    </sheetView>
  </sheetViews>
  <sheetFormatPr defaultColWidth="9.140625" defaultRowHeight="15"/>
  <cols>
    <col min="1" max="1" width="6.7109375" style="1" customWidth="1"/>
    <col min="2" max="2" width="30.7109375" style="1" customWidth="1"/>
    <col min="3" max="3" width="16.7109375" style="2" customWidth="1"/>
    <col min="4" max="6" width="16.7109375" style="2" hidden="1" customWidth="1"/>
    <col min="7" max="7" width="16.7109375" style="7" customWidth="1"/>
    <col min="8" max="9" width="30.7109375" style="2" customWidth="1"/>
  </cols>
  <sheetData>
    <row r="1" spans="1:9" ht="30" customHeight="1">
      <c r="A1" s="44" t="s">
        <v>171</v>
      </c>
      <c r="B1" s="44"/>
      <c r="C1" s="44"/>
      <c r="D1" s="44"/>
      <c r="E1" s="44"/>
      <c r="F1" s="44"/>
      <c r="G1" s="44"/>
      <c r="H1" s="44"/>
      <c r="I1" s="44"/>
    </row>
    <row r="2" spans="1:9" ht="15" customHeight="1">
      <c r="A2" s="49" t="s">
        <v>167</v>
      </c>
      <c r="B2" s="49"/>
      <c r="C2" s="49"/>
      <c r="D2" s="49"/>
      <c r="E2" s="49"/>
      <c r="F2" s="49"/>
      <c r="G2" s="49"/>
      <c r="H2" s="27"/>
      <c r="I2" s="27"/>
    </row>
    <row r="3" spans="1:9" ht="15" customHeight="1">
      <c r="A3" s="50" t="s">
        <v>170</v>
      </c>
      <c r="B3" s="50"/>
      <c r="C3" s="50"/>
      <c r="D3" s="50"/>
      <c r="E3" s="50"/>
      <c r="F3" s="50"/>
      <c r="G3" s="50"/>
      <c r="H3" s="25" t="s">
        <v>168</v>
      </c>
      <c r="I3" s="29"/>
    </row>
    <row r="4" spans="1:9" ht="15" customHeight="1">
      <c r="A4" s="50"/>
      <c r="B4" s="50"/>
      <c r="C4" s="50"/>
      <c r="D4" s="50"/>
      <c r="E4" s="50"/>
      <c r="F4" s="50"/>
      <c r="G4" s="50"/>
      <c r="H4" s="25" t="s">
        <v>164</v>
      </c>
      <c r="I4" s="29"/>
    </row>
    <row r="5" spans="1:9" ht="15" customHeight="1">
      <c r="A5" s="50"/>
      <c r="B5" s="50"/>
      <c r="C5" s="50"/>
      <c r="D5" s="50"/>
      <c r="E5" s="50"/>
      <c r="F5" s="50"/>
      <c r="G5" s="50"/>
      <c r="H5" s="25" t="s">
        <v>173</v>
      </c>
      <c r="I5" s="29"/>
    </row>
    <row r="6" spans="1:9" ht="15" customHeight="1">
      <c r="A6" s="50"/>
      <c r="B6" s="50"/>
      <c r="C6" s="50"/>
      <c r="D6" s="50"/>
      <c r="E6" s="50"/>
      <c r="F6" s="50"/>
      <c r="G6" s="50"/>
      <c r="H6" s="25" t="s">
        <v>172</v>
      </c>
      <c r="I6" s="28"/>
    </row>
    <row r="7" spans="1:9" ht="15" customHeight="1">
      <c r="A7" s="50"/>
      <c r="B7" s="50"/>
      <c r="C7" s="50"/>
      <c r="D7" s="50"/>
      <c r="E7" s="50"/>
      <c r="F7" s="50"/>
      <c r="G7" s="50"/>
      <c r="H7" s="26" t="s">
        <v>165</v>
      </c>
      <c r="I7" s="24"/>
    </row>
    <row r="8" spans="1:9" ht="15">
      <c r="A8" s="23"/>
      <c r="B8" s="23"/>
      <c r="C8" s="23"/>
      <c r="D8" s="23"/>
      <c r="E8" s="23"/>
      <c r="F8" s="23"/>
      <c r="G8" s="23"/>
      <c r="H8" s="3"/>
      <c r="I8" s="3"/>
    </row>
    <row r="9" spans="1:9" ht="30" customHeight="1">
      <c r="A9" s="8" t="s">
        <v>142</v>
      </c>
      <c r="B9" s="9" t="s">
        <v>143</v>
      </c>
      <c r="C9" s="9" t="s">
        <v>163</v>
      </c>
      <c r="D9" s="10" t="s">
        <v>159</v>
      </c>
      <c r="E9" s="10" t="s">
        <v>160</v>
      </c>
      <c r="F9" s="10" t="s">
        <v>161</v>
      </c>
      <c r="G9" s="9" t="s">
        <v>166</v>
      </c>
      <c r="H9" s="9" t="s">
        <v>162</v>
      </c>
      <c r="I9" s="11" t="s">
        <v>169</v>
      </c>
    </row>
    <row r="10" spans="1:9" ht="15">
      <c r="A10" s="12"/>
      <c r="B10" s="13" t="s">
        <v>153</v>
      </c>
      <c r="C10" s="14"/>
      <c r="D10" s="14"/>
      <c r="E10" s="14"/>
      <c r="F10" s="14"/>
      <c r="G10" s="15"/>
      <c r="H10" s="14"/>
      <c r="I10" s="16"/>
    </row>
    <row r="11" spans="1:9" ht="39.75" customHeight="1">
      <c r="A11" s="4" t="s">
        <v>0</v>
      </c>
      <c r="B11" s="4" t="s">
        <v>232</v>
      </c>
      <c r="C11" s="5" t="str">
        <f aca="true" t="shared" si="0" ref="C11:C29">IF($I$7="Public",D11,IF($I$7="Private",E11,IF($I$7="Restricted",F11," ")))</f>
        <v> </v>
      </c>
      <c r="D11" s="5" t="s">
        <v>33</v>
      </c>
      <c r="E11" s="5" t="s">
        <v>33</v>
      </c>
      <c r="F11" s="5" t="s">
        <v>34</v>
      </c>
      <c r="G11" s="5"/>
      <c r="H11" s="5"/>
      <c r="I11" s="5"/>
    </row>
    <row r="12" spans="1:9" ht="36">
      <c r="A12" s="4" t="s">
        <v>1</v>
      </c>
      <c r="B12" s="4" t="s">
        <v>3</v>
      </c>
      <c r="C12" s="5" t="str">
        <f t="shared" si="0"/>
        <v> </v>
      </c>
      <c r="D12" s="5" t="s">
        <v>33</v>
      </c>
      <c r="E12" s="5" t="s">
        <v>33</v>
      </c>
      <c r="F12" s="5" t="s">
        <v>34</v>
      </c>
      <c r="G12" s="5"/>
      <c r="H12" s="5"/>
      <c r="I12" s="5"/>
    </row>
    <row r="13" spans="1:9" ht="24">
      <c r="A13" s="4" t="s">
        <v>2</v>
      </c>
      <c r="B13" s="4" t="s">
        <v>5</v>
      </c>
      <c r="C13" s="5" t="str">
        <f t="shared" si="0"/>
        <v> </v>
      </c>
      <c r="D13" s="5" t="s">
        <v>33</v>
      </c>
      <c r="E13" s="5" t="s">
        <v>33</v>
      </c>
      <c r="F13" s="5" t="s">
        <v>34</v>
      </c>
      <c r="G13" s="5"/>
      <c r="H13" s="5"/>
      <c r="I13" s="5"/>
    </row>
    <row r="14" spans="1:9" ht="36">
      <c r="A14" s="4" t="s">
        <v>4</v>
      </c>
      <c r="B14" s="4" t="s">
        <v>233</v>
      </c>
      <c r="C14" s="5" t="str">
        <f t="shared" si="0"/>
        <v> </v>
      </c>
      <c r="D14" s="5" t="s">
        <v>34</v>
      </c>
      <c r="E14" s="5" t="s">
        <v>34</v>
      </c>
      <c r="F14" s="5" t="s">
        <v>34</v>
      </c>
      <c r="G14" s="5"/>
      <c r="H14" s="5"/>
      <c r="I14" s="5"/>
    </row>
    <row r="15" spans="1:16" ht="72">
      <c r="A15" s="4" t="s">
        <v>6</v>
      </c>
      <c r="B15" s="4" t="s">
        <v>12</v>
      </c>
      <c r="C15" s="5" t="str">
        <f t="shared" si="0"/>
        <v> </v>
      </c>
      <c r="D15" s="5" t="s">
        <v>34</v>
      </c>
      <c r="E15" s="5" t="s">
        <v>34</v>
      </c>
      <c r="F15" s="5" t="s">
        <v>34</v>
      </c>
      <c r="G15" s="5"/>
      <c r="H15" s="5"/>
      <c r="I15" s="5"/>
      <c r="P15" s="6"/>
    </row>
    <row r="16" spans="1:9" ht="48">
      <c r="A16" s="4" t="s">
        <v>7</v>
      </c>
      <c r="B16" s="4" t="s">
        <v>9</v>
      </c>
      <c r="C16" s="5" t="str">
        <f t="shared" si="0"/>
        <v> </v>
      </c>
      <c r="D16" s="5" t="s">
        <v>34</v>
      </c>
      <c r="E16" s="5" t="s">
        <v>34</v>
      </c>
      <c r="F16" s="5" t="s">
        <v>34</v>
      </c>
      <c r="G16" s="5"/>
      <c r="H16" s="5"/>
      <c r="I16" s="5"/>
    </row>
    <row r="17" spans="1:9" ht="48">
      <c r="A17" s="4" t="s">
        <v>8</v>
      </c>
      <c r="B17" s="4" t="s">
        <v>11</v>
      </c>
      <c r="C17" s="5" t="str">
        <f t="shared" si="0"/>
        <v> </v>
      </c>
      <c r="D17" s="5" t="s">
        <v>34</v>
      </c>
      <c r="E17" s="5" t="s">
        <v>34</v>
      </c>
      <c r="F17" s="5" t="s">
        <v>34</v>
      </c>
      <c r="G17" s="5"/>
      <c r="H17" s="5"/>
      <c r="I17" s="5"/>
    </row>
    <row r="18" spans="1:9" ht="48">
      <c r="A18" s="4" t="s">
        <v>10</v>
      </c>
      <c r="B18" s="4" t="s">
        <v>234</v>
      </c>
      <c r="C18" s="5" t="str">
        <f t="shared" si="0"/>
        <v> </v>
      </c>
      <c r="D18" s="5" t="s">
        <v>144</v>
      </c>
      <c r="E18" s="5" t="s">
        <v>34</v>
      </c>
      <c r="F18" s="5" t="s">
        <v>34</v>
      </c>
      <c r="G18" s="5"/>
      <c r="H18" s="5"/>
      <c r="I18" s="5"/>
    </row>
    <row r="19" spans="1:9" ht="36">
      <c r="A19" s="4" t="s">
        <v>13</v>
      </c>
      <c r="B19" s="4" t="s">
        <v>15</v>
      </c>
      <c r="C19" s="5" t="str">
        <f t="shared" si="0"/>
        <v> </v>
      </c>
      <c r="D19" s="5" t="s">
        <v>34</v>
      </c>
      <c r="E19" s="5" t="s">
        <v>34</v>
      </c>
      <c r="F19" s="5" t="s">
        <v>34</v>
      </c>
      <c r="G19" s="5"/>
      <c r="H19" s="5"/>
      <c r="I19" s="5"/>
    </row>
    <row r="20" spans="1:9" ht="36">
      <c r="A20" s="4" t="s">
        <v>14</v>
      </c>
      <c r="B20" s="4" t="s">
        <v>235</v>
      </c>
      <c r="C20" s="5" t="str">
        <f t="shared" si="0"/>
        <v> </v>
      </c>
      <c r="D20" s="5" t="s">
        <v>34</v>
      </c>
      <c r="E20" s="5" t="s">
        <v>34</v>
      </c>
      <c r="F20" s="5" t="s">
        <v>34</v>
      </c>
      <c r="G20" s="5"/>
      <c r="H20" s="5"/>
      <c r="I20" s="5"/>
    </row>
    <row r="21" spans="1:9" ht="24">
      <c r="A21" s="4" t="s">
        <v>16</v>
      </c>
      <c r="B21" s="4" t="s">
        <v>19</v>
      </c>
      <c r="C21" s="5" t="str">
        <f t="shared" si="0"/>
        <v> </v>
      </c>
      <c r="D21" s="5" t="s">
        <v>33</v>
      </c>
      <c r="E21" s="5" t="s">
        <v>33</v>
      </c>
      <c r="F21" s="5" t="s">
        <v>34</v>
      </c>
      <c r="G21" s="5"/>
      <c r="H21" s="5"/>
      <c r="I21" s="5"/>
    </row>
    <row r="22" spans="1:9" ht="48">
      <c r="A22" s="4" t="s">
        <v>17</v>
      </c>
      <c r="B22" s="4" t="s">
        <v>21</v>
      </c>
      <c r="C22" s="5" t="str">
        <f t="shared" si="0"/>
        <v> </v>
      </c>
      <c r="D22" s="5" t="s">
        <v>33</v>
      </c>
      <c r="E22" s="5" t="s">
        <v>33</v>
      </c>
      <c r="F22" s="5" t="s">
        <v>34</v>
      </c>
      <c r="G22" s="5"/>
      <c r="H22" s="5"/>
      <c r="I22" s="5"/>
    </row>
    <row r="23" spans="1:9" ht="24">
      <c r="A23" s="4" t="s">
        <v>18</v>
      </c>
      <c r="B23" s="4" t="s">
        <v>23</v>
      </c>
      <c r="C23" s="5" t="str">
        <f t="shared" si="0"/>
        <v> </v>
      </c>
      <c r="D23" s="5" t="s">
        <v>34</v>
      </c>
      <c r="E23" s="5" t="s">
        <v>34</v>
      </c>
      <c r="F23" s="5" t="s">
        <v>34</v>
      </c>
      <c r="G23" s="5"/>
      <c r="H23" s="5"/>
      <c r="I23" s="5"/>
    </row>
    <row r="24" spans="1:9" ht="48">
      <c r="A24" s="4" t="s">
        <v>20</v>
      </c>
      <c r="B24" s="4" t="s">
        <v>25</v>
      </c>
      <c r="C24" s="5" t="str">
        <f t="shared" si="0"/>
        <v> </v>
      </c>
      <c r="D24" s="5" t="s">
        <v>145</v>
      </c>
      <c r="E24" s="5" t="s">
        <v>145</v>
      </c>
      <c r="F24" s="5" t="s">
        <v>34</v>
      </c>
      <c r="G24" s="5"/>
      <c r="H24" s="5"/>
      <c r="I24" s="5"/>
    </row>
    <row r="25" spans="1:9" ht="48">
      <c r="A25" s="4" t="s">
        <v>22</v>
      </c>
      <c r="B25" s="4" t="s">
        <v>27</v>
      </c>
      <c r="C25" s="5" t="str">
        <f t="shared" si="0"/>
        <v> </v>
      </c>
      <c r="D25" s="5" t="s">
        <v>145</v>
      </c>
      <c r="E25" s="5" t="s">
        <v>145</v>
      </c>
      <c r="F25" s="5" t="s">
        <v>34</v>
      </c>
      <c r="G25" s="5"/>
      <c r="H25" s="5"/>
      <c r="I25" s="5"/>
    </row>
    <row r="26" spans="1:9" ht="24">
      <c r="A26" s="4" t="s">
        <v>24</v>
      </c>
      <c r="B26" s="4" t="s">
        <v>236</v>
      </c>
      <c r="C26" s="5" t="str">
        <f t="shared" si="0"/>
        <v> </v>
      </c>
      <c r="D26" s="5" t="s">
        <v>33</v>
      </c>
      <c r="E26" s="5" t="s">
        <v>33</v>
      </c>
      <c r="F26" s="5" t="s">
        <v>33</v>
      </c>
      <c r="G26" s="5"/>
      <c r="H26" s="5"/>
      <c r="I26" s="5"/>
    </row>
    <row r="27" spans="1:9" ht="36">
      <c r="A27" s="4" t="s">
        <v>26</v>
      </c>
      <c r="B27" s="4" t="s">
        <v>30</v>
      </c>
      <c r="C27" s="5" t="str">
        <f t="shared" si="0"/>
        <v> </v>
      </c>
      <c r="D27" s="5" t="s">
        <v>34</v>
      </c>
      <c r="E27" s="5" t="s">
        <v>34</v>
      </c>
      <c r="F27" s="5" t="s">
        <v>34</v>
      </c>
      <c r="G27" s="5"/>
      <c r="H27" s="5"/>
      <c r="I27" s="5"/>
    </row>
    <row r="28" spans="1:9" ht="24">
      <c r="A28" s="4" t="s">
        <v>28</v>
      </c>
      <c r="B28" s="4" t="s">
        <v>31</v>
      </c>
      <c r="C28" s="5" t="str">
        <f t="shared" si="0"/>
        <v> </v>
      </c>
      <c r="D28" s="5" t="s">
        <v>33</v>
      </c>
      <c r="E28" s="5" t="s">
        <v>33</v>
      </c>
      <c r="F28" s="5" t="s">
        <v>34</v>
      </c>
      <c r="G28" s="5"/>
      <c r="H28" s="5"/>
      <c r="I28" s="5"/>
    </row>
    <row r="29" spans="1:9" ht="24">
      <c r="A29" s="4" t="s">
        <v>29</v>
      </c>
      <c r="B29" s="4" t="s">
        <v>32</v>
      </c>
      <c r="C29" s="5" t="str">
        <f t="shared" si="0"/>
        <v> </v>
      </c>
      <c r="D29" s="5" t="s">
        <v>34</v>
      </c>
      <c r="E29" s="5" t="s">
        <v>34</v>
      </c>
      <c r="F29" s="5" t="s">
        <v>34</v>
      </c>
      <c r="G29" s="5"/>
      <c r="H29" s="5"/>
      <c r="I29" s="5"/>
    </row>
    <row r="30" spans="1:9" ht="15">
      <c r="A30" s="12"/>
      <c r="B30" s="13" t="s">
        <v>154</v>
      </c>
      <c r="C30" s="14"/>
      <c r="D30" s="14"/>
      <c r="E30" s="14"/>
      <c r="F30" s="14"/>
      <c r="G30" s="14"/>
      <c r="H30" s="14"/>
      <c r="I30" s="16"/>
    </row>
    <row r="31" spans="1:9" ht="24">
      <c r="A31" s="4" t="s">
        <v>197</v>
      </c>
      <c r="B31" s="4" t="s">
        <v>237</v>
      </c>
      <c r="C31" s="5" t="str">
        <f aca="true" t="shared" si="1" ref="C31:C39">IF($I$7="Public",D31,IF($I$7="Private",E31,IF($I$7="Restricted",F31," ")))</f>
        <v> </v>
      </c>
      <c r="D31" s="5" t="s">
        <v>33</v>
      </c>
      <c r="E31" s="5" t="s">
        <v>33</v>
      </c>
      <c r="F31" s="5" t="s">
        <v>34</v>
      </c>
      <c r="G31" s="5"/>
      <c r="H31" s="5"/>
      <c r="I31" s="5"/>
    </row>
    <row r="32" spans="1:9" ht="24">
      <c r="A32" s="4" t="s">
        <v>198</v>
      </c>
      <c r="B32" s="4" t="s">
        <v>238</v>
      </c>
      <c r="C32" s="5" t="str">
        <f t="shared" si="1"/>
        <v> </v>
      </c>
      <c r="D32" s="5" t="s">
        <v>33</v>
      </c>
      <c r="E32" s="5" t="s">
        <v>33</v>
      </c>
      <c r="F32" s="5" t="s">
        <v>34</v>
      </c>
      <c r="G32" s="5"/>
      <c r="H32" s="5"/>
      <c r="I32" s="5"/>
    </row>
    <row r="33" spans="1:9" ht="24">
      <c r="A33" s="4" t="s">
        <v>199</v>
      </c>
      <c r="B33" s="4" t="s">
        <v>239</v>
      </c>
      <c r="C33" s="5" t="str">
        <f t="shared" si="1"/>
        <v> </v>
      </c>
      <c r="D33" s="5" t="s">
        <v>34</v>
      </c>
      <c r="E33" s="5" t="s">
        <v>34</v>
      </c>
      <c r="F33" s="5" t="s">
        <v>34</v>
      </c>
      <c r="G33" s="5"/>
      <c r="H33" s="5"/>
      <c r="I33" s="5"/>
    </row>
    <row r="34" spans="1:9" ht="24">
      <c r="A34" s="4" t="s">
        <v>200</v>
      </c>
      <c r="B34" s="4" t="s">
        <v>35</v>
      </c>
      <c r="C34" s="5" t="str">
        <f t="shared" si="1"/>
        <v> </v>
      </c>
      <c r="D34" s="5" t="s">
        <v>34</v>
      </c>
      <c r="E34" s="5" t="s">
        <v>34</v>
      </c>
      <c r="F34" s="5" t="s">
        <v>34</v>
      </c>
      <c r="G34" s="5"/>
      <c r="H34" s="5"/>
      <c r="I34" s="5"/>
    </row>
    <row r="35" spans="1:9" ht="24">
      <c r="A35" s="4" t="s">
        <v>201</v>
      </c>
      <c r="B35" s="4" t="s">
        <v>36</v>
      </c>
      <c r="C35" s="5" t="str">
        <f t="shared" si="1"/>
        <v> </v>
      </c>
      <c r="D35" s="5" t="s">
        <v>33</v>
      </c>
      <c r="E35" s="5" t="s">
        <v>33</v>
      </c>
      <c r="F35" s="5" t="s">
        <v>33</v>
      </c>
      <c r="G35" s="5"/>
      <c r="H35" s="5"/>
      <c r="I35" s="5"/>
    </row>
    <row r="36" spans="1:9" ht="24">
      <c r="A36" s="4" t="s">
        <v>202</v>
      </c>
      <c r="B36" s="4" t="s">
        <v>37</v>
      </c>
      <c r="C36" s="5" t="str">
        <f t="shared" si="1"/>
        <v> </v>
      </c>
      <c r="D36" s="5" t="s">
        <v>34</v>
      </c>
      <c r="E36" s="5" t="s">
        <v>34</v>
      </c>
      <c r="F36" s="5" t="s">
        <v>34</v>
      </c>
      <c r="G36" s="5"/>
      <c r="H36" s="5"/>
      <c r="I36" s="5"/>
    </row>
    <row r="37" spans="1:9" ht="24">
      <c r="A37" s="4" t="s">
        <v>203</v>
      </c>
      <c r="B37" s="4" t="s">
        <v>38</v>
      </c>
      <c r="C37" s="5" t="str">
        <f t="shared" si="1"/>
        <v> </v>
      </c>
      <c r="D37" s="5" t="s">
        <v>34</v>
      </c>
      <c r="E37" s="5" t="s">
        <v>34</v>
      </c>
      <c r="F37" s="5" t="s">
        <v>34</v>
      </c>
      <c r="G37" s="5"/>
      <c r="H37" s="5"/>
      <c r="I37" s="5"/>
    </row>
    <row r="38" spans="1:9" ht="24">
      <c r="A38" s="4" t="s">
        <v>204</v>
      </c>
      <c r="B38" s="4" t="s">
        <v>39</v>
      </c>
      <c r="C38" s="5" t="str">
        <f t="shared" si="1"/>
        <v> </v>
      </c>
      <c r="D38" s="5" t="s">
        <v>33</v>
      </c>
      <c r="E38" s="5" t="s">
        <v>33</v>
      </c>
      <c r="F38" s="5" t="s">
        <v>33</v>
      </c>
      <c r="G38" s="5"/>
      <c r="H38" s="5"/>
      <c r="I38" s="5"/>
    </row>
    <row r="39" spans="1:9" ht="60">
      <c r="A39" s="4" t="s">
        <v>205</v>
      </c>
      <c r="B39" s="4" t="s">
        <v>40</v>
      </c>
      <c r="C39" s="5" t="str">
        <f t="shared" si="1"/>
        <v> </v>
      </c>
      <c r="D39" s="5" t="s">
        <v>33</v>
      </c>
      <c r="E39" s="5" t="s">
        <v>33</v>
      </c>
      <c r="F39" s="5" t="s">
        <v>33</v>
      </c>
      <c r="G39" s="5"/>
      <c r="H39" s="5"/>
      <c r="I39" s="5"/>
    </row>
    <row r="40" spans="1:9" ht="15">
      <c r="A40" s="12"/>
      <c r="B40" s="13" t="s">
        <v>155</v>
      </c>
      <c r="C40" s="14"/>
      <c r="D40" s="14"/>
      <c r="E40" s="14"/>
      <c r="F40" s="14"/>
      <c r="G40" s="14"/>
      <c r="H40" s="14"/>
      <c r="I40" s="16"/>
    </row>
    <row r="41" spans="1:9" ht="48">
      <c r="A41" s="4" t="s">
        <v>206</v>
      </c>
      <c r="B41" s="4" t="s">
        <v>41</v>
      </c>
      <c r="C41" s="5" t="str">
        <f aca="true" t="shared" si="2" ref="C41:C56">IF($I$7="Public",D41,IF($I$7="Private",E41,IF($I$7="Restricted",F41," ")))</f>
        <v> </v>
      </c>
      <c r="D41" s="5" t="s">
        <v>146</v>
      </c>
      <c r="E41" s="5" t="s">
        <v>34</v>
      </c>
      <c r="F41" s="5" t="s">
        <v>34</v>
      </c>
      <c r="G41" s="5"/>
      <c r="H41" s="5"/>
      <c r="I41" s="5"/>
    </row>
    <row r="42" spans="1:9" ht="48">
      <c r="A42" s="4" t="s">
        <v>207</v>
      </c>
      <c r="B42" s="4" t="s">
        <v>42</v>
      </c>
      <c r="C42" s="5" t="str">
        <f t="shared" si="2"/>
        <v> </v>
      </c>
      <c r="D42" s="5" t="s">
        <v>146</v>
      </c>
      <c r="E42" s="5" t="s">
        <v>34</v>
      </c>
      <c r="F42" s="5" t="s">
        <v>34</v>
      </c>
      <c r="G42" s="5"/>
      <c r="H42" s="5"/>
      <c r="I42" s="5"/>
    </row>
    <row r="43" spans="1:9" ht="48">
      <c r="A43" s="4" t="s">
        <v>208</v>
      </c>
      <c r="B43" s="4" t="s">
        <v>43</v>
      </c>
      <c r="C43" s="5" t="str">
        <f t="shared" si="2"/>
        <v> </v>
      </c>
      <c r="D43" s="5" t="s">
        <v>147</v>
      </c>
      <c r="E43" s="5" t="s">
        <v>33</v>
      </c>
      <c r="F43" s="5" t="s">
        <v>33</v>
      </c>
      <c r="G43" s="5"/>
      <c r="H43" s="5"/>
      <c r="I43" s="5"/>
    </row>
    <row r="44" spans="1:9" ht="60">
      <c r="A44" s="4" t="s">
        <v>209</v>
      </c>
      <c r="B44" s="4" t="s">
        <v>240</v>
      </c>
      <c r="C44" s="5" t="str">
        <f t="shared" si="2"/>
        <v> </v>
      </c>
      <c r="D44" s="5" t="s">
        <v>148</v>
      </c>
      <c r="E44" s="5" t="s">
        <v>33</v>
      </c>
      <c r="F44" s="5" t="s">
        <v>34</v>
      </c>
      <c r="G44" s="5"/>
      <c r="H44" s="5"/>
      <c r="I44" s="5"/>
    </row>
    <row r="45" spans="1:9" ht="48">
      <c r="A45" s="4" t="s">
        <v>210</v>
      </c>
      <c r="B45" s="4" t="s">
        <v>44</v>
      </c>
      <c r="C45" s="5" t="str">
        <f t="shared" si="2"/>
        <v> </v>
      </c>
      <c r="D45" s="5" t="s">
        <v>148</v>
      </c>
      <c r="E45" s="5" t="s">
        <v>33</v>
      </c>
      <c r="F45" s="5" t="s">
        <v>34</v>
      </c>
      <c r="G45" s="5"/>
      <c r="H45" s="5"/>
      <c r="I45" s="5"/>
    </row>
    <row r="46" spans="1:9" ht="60">
      <c r="A46" s="4" t="s">
        <v>211</v>
      </c>
      <c r="B46" s="4" t="s">
        <v>45</v>
      </c>
      <c r="C46" s="5" t="str">
        <f t="shared" si="2"/>
        <v> </v>
      </c>
      <c r="D46" s="5" t="s">
        <v>33</v>
      </c>
      <c r="E46" s="5" t="s">
        <v>33</v>
      </c>
      <c r="F46" s="5" t="s">
        <v>34</v>
      </c>
      <c r="G46" s="5"/>
      <c r="H46" s="5"/>
      <c r="I46" s="5"/>
    </row>
    <row r="47" spans="1:9" ht="48">
      <c r="A47" s="4" t="s">
        <v>212</v>
      </c>
      <c r="B47" s="4" t="s">
        <v>46</v>
      </c>
      <c r="C47" s="5" t="str">
        <f t="shared" si="2"/>
        <v> </v>
      </c>
      <c r="D47" s="5" t="s">
        <v>149</v>
      </c>
      <c r="E47" s="5" t="s">
        <v>34</v>
      </c>
      <c r="F47" s="5" t="s">
        <v>34</v>
      </c>
      <c r="G47" s="5"/>
      <c r="H47" s="5"/>
      <c r="I47" s="5"/>
    </row>
    <row r="48" spans="1:9" ht="48">
      <c r="A48" s="4" t="s">
        <v>213</v>
      </c>
      <c r="B48" s="4" t="s">
        <v>47</v>
      </c>
      <c r="C48" s="5" t="str">
        <f t="shared" si="2"/>
        <v> </v>
      </c>
      <c r="D48" s="5" t="s">
        <v>150</v>
      </c>
      <c r="E48" s="5" t="s">
        <v>33</v>
      </c>
      <c r="F48" s="5" t="s">
        <v>34</v>
      </c>
      <c r="G48" s="5"/>
      <c r="H48" s="5"/>
      <c r="I48" s="5"/>
    </row>
    <row r="49" spans="1:9" ht="48">
      <c r="A49" s="4" t="s">
        <v>214</v>
      </c>
      <c r="B49" s="4" t="s">
        <v>48</v>
      </c>
      <c r="C49" s="5" t="str">
        <f t="shared" si="2"/>
        <v> </v>
      </c>
      <c r="D49" s="5" t="s">
        <v>150</v>
      </c>
      <c r="E49" s="5" t="s">
        <v>33</v>
      </c>
      <c r="F49" s="5" t="s">
        <v>34</v>
      </c>
      <c r="G49" s="5"/>
      <c r="H49" s="5"/>
      <c r="I49" s="5"/>
    </row>
    <row r="50" spans="1:9" ht="48">
      <c r="A50" s="4" t="s">
        <v>215</v>
      </c>
      <c r="B50" s="4" t="s">
        <v>49</v>
      </c>
      <c r="C50" s="5" t="str">
        <f t="shared" si="2"/>
        <v> </v>
      </c>
      <c r="D50" s="5" t="s">
        <v>150</v>
      </c>
      <c r="E50" s="5" t="s">
        <v>33</v>
      </c>
      <c r="F50" s="5" t="s">
        <v>34</v>
      </c>
      <c r="G50" s="5"/>
      <c r="H50" s="5"/>
      <c r="I50" s="5"/>
    </row>
    <row r="51" spans="1:9" ht="48">
      <c r="A51" s="4" t="s">
        <v>216</v>
      </c>
      <c r="B51" s="4" t="s">
        <v>50</v>
      </c>
      <c r="C51" s="5" t="str">
        <f t="shared" si="2"/>
        <v> </v>
      </c>
      <c r="D51" s="5" t="s">
        <v>149</v>
      </c>
      <c r="E51" s="5" t="s">
        <v>34</v>
      </c>
      <c r="F51" s="5" t="s">
        <v>34</v>
      </c>
      <c r="G51" s="5"/>
      <c r="H51" s="5"/>
      <c r="I51" s="5"/>
    </row>
    <row r="52" spans="1:9" ht="48">
      <c r="A52" s="4" t="s">
        <v>217</v>
      </c>
      <c r="B52" s="4" t="s">
        <v>51</v>
      </c>
      <c r="C52" s="5" t="str">
        <f t="shared" si="2"/>
        <v> </v>
      </c>
      <c r="D52" s="5" t="s">
        <v>150</v>
      </c>
      <c r="E52" s="5" t="s">
        <v>150</v>
      </c>
      <c r="F52" s="5" t="s">
        <v>150</v>
      </c>
      <c r="G52" s="5"/>
      <c r="H52" s="5"/>
      <c r="I52" s="5"/>
    </row>
    <row r="53" spans="1:9" ht="48">
      <c r="A53" s="4" t="s">
        <v>218</v>
      </c>
      <c r="B53" s="4" t="s">
        <v>52</v>
      </c>
      <c r="C53" s="5" t="str">
        <f t="shared" si="2"/>
        <v> </v>
      </c>
      <c r="D53" s="5" t="s">
        <v>150</v>
      </c>
      <c r="E53" s="5" t="s">
        <v>150</v>
      </c>
      <c r="F53" s="5" t="s">
        <v>34</v>
      </c>
      <c r="G53" s="5"/>
      <c r="H53" s="5"/>
      <c r="I53" s="5"/>
    </row>
    <row r="54" spans="1:9" ht="24">
      <c r="A54" s="4" t="s">
        <v>219</v>
      </c>
      <c r="B54" s="4" t="s">
        <v>53</v>
      </c>
      <c r="C54" s="5" t="str">
        <f t="shared" si="2"/>
        <v> </v>
      </c>
      <c r="D54" s="5" t="s">
        <v>34</v>
      </c>
      <c r="E54" s="5" t="s">
        <v>34</v>
      </c>
      <c r="F54" s="5" t="s">
        <v>34</v>
      </c>
      <c r="G54" s="5"/>
      <c r="H54" s="5"/>
      <c r="I54" s="5"/>
    </row>
    <row r="55" spans="1:9" ht="36">
      <c r="A55" s="4" t="s">
        <v>220</v>
      </c>
      <c r="B55" s="4" t="s">
        <v>54</v>
      </c>
      <c r="C55" s="5" t="str">
        <f t="shared" si="2"/>
        <v> </v>
      </c>
      <c r="D55" s="5" t="s">
        <v>33</v>
      </c>
      <c r="E55" s="5" t="s">
        <v>33</v>
      </c>
      <c r="F55" s="5" t="s">
        <v>34</v>
      </c>
      <c r="G55" s="5"/>
      <c r="H55" s="5"/>
      <c r="I55" s="5"/>
    </row>
    <row r="56" spans="1:9" ht="24">
      <c r="A56" s="4" t="s">
        <v>221</v>
      </c>
      <c r="B56" s="4" t="s">
        <v>55</v>
      </c>
      <c r="C56" s="5" t="str">
        <f t="shared" si="2"/>
        <v> </v>
      </c>
      <c r="D56" s="5" t="s">
        <v>34</v>
      </c>
      <c r="E56" s="5" t="s">
        <v>34</v>
      </c>
      <c r="F56" s="5" t="s">
        <v>34</v>
      </c>
      <c r="G56" s="5"/>
      <c r="H56" s="5"/>
      <c r="I56" s="5"/>
    </row>
    <row r="57" spans="1:9" ht="15">
      <c r="A57" s="12"/>
      <c r="B57" s="13" t="s">
        <v>156</v>
      </c>
      <c r="C57" s="14"/>
      <c r="D57" s="14"/>
      <c r="E57" s="14"/>
      <c r="F57" s="14"/>
      <c r="G57" s="14"/>
      <c r="H57" s="14"/>
      <c r="I57" s="16"/>
    </row>
    <row r="58" spans="1:9" ht="24">
      <c r="A58" s="4" t="s">
        <v>222</v>
      </c>
      <c r="B58" s="4" t="s">
        <v>56</v>
      </c>
      <c r="C58" s="5" t="str">
        <f aca="true" t="shared" si="3" ref="C58:C67">IF($I$7="Public",D58,IF($I$7="Private",E58,IF($I$7="Restricted",F58," ")))</f>
        <v> </v>
      </c>
      <c r="D58" s="5" t="s">
        <v>147</v>
      </c>
      <c r="E58" s="5" t="s">
        <v>33</v>
      </c>
      <c r="F58" s="5" t="s">
        <v>34</v>
      </c>
      <c r="G58" s="5"/>
      <c r="H58" s="5"/>
      <c r="I58" s="5"/>
    </row>
    <row r="59" spans="1:9" ht="24">
      <c r="A59" s="4" t="s">
        <v>223</v>
      </c>
      <c r="B59" s="4" t="s">
        <v>245</v>
      </c>
      <c r="C59" s="5" t="str">
        <f t="shared" si="3"/>
        <v> </v>
      </c>
      <c r="D59" s="5" t="s">
        <v>147</v>
      </c>
      <c r="E59" s="5" t="s">
        <v>33</v>
      </c>
      <c r="F59" s="5" t="s">
        <v>33</v>
      </c>
      <c r="G59" s="5"/>
      <c r="H59" s="5"/>
      <c r="I59" s="5"/>
    </row>
    <row r="60" spans="1:9" ht="36">
      <c r="A60" s="4" t="s">
        <v>224</v>
      </c>
      <c r="B60" s="4" t="s">
        <v>246</v>
      </c>
      <c r="C60" s="5" t="str">
        <f t="shared" si="3"/>
        <v> </v>
      </c>
      <c r="D60" s="5" t="s">
        <v>147</v>
      </c>
      <c r="E60" s="5" t="s">
        <v>33</v>
      </c>
      <c r="F60" s="5" t="s">
        <v>34</v>
      </c>
      <c r="G60" s="5"/>
      <c r="H60" s="5"/>
      <c r="I60" s="5"/>
    </row>
    <row r="61" spans="1:9" ht="24">
      <c r="A61" s="4" t="s">
        <v>225</v>
      </c>
      <c r="B61" s="4" t="s">
        <v>57</v>
      </c>
      <c r="C61" s="5" t="str">
        <f t="shared" si="3"/>
        <v> </v>
      </c>
      <c r="D61" s="5" t="s">
        <v>147</v>
      </c>
      <c r="E61" s="5" t="s">
        <v>33</v>
      </c>
      <c r="F61" s="5" t="s">
        <v>34</v>
      </c>
      <c r="G61" s="5"/>
      <c r="H61" s="5"/>
      <c r="I61" s="5"/>
    </row>
    <row r="62" spans="1:9" ht="48">
      <c r="A62" s="4" t="s">
        <v>226</v>
      </c>
      <c r="B62" s="4" t="s">
        <v>241</v>
      </c>
      <c r="C62" s="5" t="str">
        <f t="shared" si="3"/>
        <v> </v>
      </c>
      <c r="D62" s="5" t="s">
        <v>34</v>
      </c>
      <c r="E62" s="5" t="s">
        <v>34</v>
      </c>
      <c r="F62" s="5" t="s">
        <v>34</v>
      </c>
      <c r="G62" s="5"/>
      <c r="H62" s="5"/>
      <c r="I62" s="5"/>
    </row>
    <row r="63" spans="1:9" ht="36">
      <c r="A63" s="4" t="s">
        <v>227</v>
      </c>
      <c r="B63" s="4" t="s">
        <v>58</v>
      </c>
      <c r="C63" s="5" t="str">
        <f t="shared" si="3"/>
        <v> </v>
      </c>
      <c r="D63" s="5" t="s">
        <v>33</v>
      </c>
      <c r="E63" s="5" t="s">
        <v>34</v>
      </c>
      <c r="F63" s="5" t="s">
        <v>34</v>
      </c>
      <c r="G63" s="5"/>
      <c r="H63" s="5"/>
      <c r="I63" s="5"/>
    </row>
    <row r="64" spans="1:9" ht="36">
      <c r="A64" s="4" t="s">
        <v>228</v>
      </c>
      <c r="B64" s="4" t="s">
        <v>59</v>
      </c>
      <c r="C64" s="5" t="str">
        <f t="shared" si="3"/>
        <v> </v>
      </c>
      <c r="D64" s="5" t="s">
        <v>33</v>
      </c>
      <c r="E64" s="5" t="s">
        <v>34</v>
      </c>
      <c r="F64" s="5" t="s">
        <v>34</v>
      </c>
      <c r="G64" s="5"/>
      <c r="H64" s="5"/>
      <c r="I64" s="5"/>
    </row>
    <row r="65" spans="1:9" ht="36">
      <c r="A65" s="4" t="s">
        <v>229</v>
      </c>
      <c r="B65" s="4" t="s">
        <v>60</v>
      </c>
      <c r="C65" s="5" t="str">
        <f t="shared" si="3"/>
        <v> </v>
      </c>
      <c r="D65" s="5" t="s">
        <v>33</v>
      </c>
      <c r="E65" s="5" t="s">
        <v>34</v>
      </c>
      <c r="F65" s="5" t="s">
        <v>34</v>
      </c>
      <c r="G65" s="5"/>
      <c r="H65" s="5"/>
      <c r="I65" s="5"/>
    </row>
    <row r="66" spans="1:9" ht="24">
      <c r="A66" s="4" t="s">
        <v>230</v>
      </c>
      <c r="B66" s="4" t="s">
        <v>61</v>
      </c>
      <c r="C66" s="5" t="str">
        <f t="shared" si="3"/>
        <v> </v>
      </c>
      <c r="D66" s="5" t="s">
        <v>33</v>
      </c>
      <c r="E66" s="5" t="s">
        <v>34</v>
      </c>
      <c r="F66" s="5" t="s">
        <v>34</v>
      </c>
      <c r="G66" s="5"/>
      <c r="H66" s="5"/>
      <c r="I66" s="5"/>
    </row>
    <row r="67" spans="1:9" ht="36">
      <c r="A67" s="4" t="s">
        <v>231</v>
      </c>
      <c r="B67" s="4" t="s">
        <v>62</v>
      </c>
      <c r="C67" s="5" t="str">
        <f t="shared" si="3"/>
        <v> </v>
      </c>
      <c r="D67" s="5" t="s">
        <v>33</v>
      </c>
      <c r="E67" s="5" t="s">
        <v>34</v>
      </c>
      <c r="F67" s="5" t="s">
        <v>34</v>
      </c>
      <c r="G67" s="5"/>
      <c r="H67" s="5"/>
      <c r="I67" s="5"/>
    </row>
    <row r="68" spans="1:9" ht="15">
      <c r="A68" s="17"/>
      <c r="B68" s="13" t="s">
        <v>157</v>
      </c>
      <c r="C68" s="18"/>
      <c r="D68" s="18"/>
      <c r="E68" s="18"/>
      <c r="F68" s="18"/>
      <c r="G68" s="18"/>
      <c r="H68" s="18"/>
      <c r="I68" s="19"/>
    </row>
    <row r="69" spans="1:9" ht="48">
      <c r="A69" s="4" t="s">
        <v>63</v>
      </c>
      <c r="B69" s="4" t="s">
        <v>242</v>
      </c>
      <c r="C69" s="5" t="str">
        <f aca="true" t="shared" si="4" ref="C69:C90">IF($I$7="Public",D69,IF($I$7="Private",E69,IF($I$7="Restricted",F69," ")))</f>
        <v> </v>
      </c>
      <c r="D69" s="5" t="s">
        <v>34</v>
      </c>
      <c r="E69" s="5" t="s">
        <v>34</v>
      </c>
      <c r="F69" s="5" t="s">
        <v>34</v>
      </c>
      <c r="G69" s="5"/>
      <c r="H69" s="5"/>
      <c r="I69" s="5"/>
    </row>
    <row r="70" spans="1:9" ht="36">
      <c r="A70" s="4" t="s">
        <v>64</v>
      </c>
      <c r="B70" s="4" t="s">
        <v>83</v>
      </c>
      <c r="C70" s="5" t="str">
        <f t="shared" si="4"/>
        <v> </v>
      </c>
      <c r="D70" s="5" t="s">
        <v>34</v>
      </c>
      <c r="E70" s="5" t="s">
        <v>34</v>
      </c>
      <c r="F70" s="5" t="s">
        <v>34</v>
      </c>
      <c r="G70" s="5"/>
      <c r="H70" s="5"/>
      <c r="I70" s="5"/>
    </row>
    <row r="71" spans="1:9" ht="48">
      <c r="A71" s="4" t="s">
        <v>65</v>
      </c>
      <c r="B71" s="4" t="s">
        <v>66</v>
      </c>
      <c r="C71" s="5" t="str">
        <f t="shared" si="4"/>
        <v> </v>
      </c>
      <c r="D71" s="5" t="s">
        <v>34</v>
      </c>
      <c r="E71" s="5" t="s">
        <v>34</v>
      </c>
      <c r="F71" s="5" t="s">
        <v>34</v>
      </c>
      <c r="G71" s="5"/>
      <c r="H71" s="5"/>
      <c r="I71" s="5"/>
    </row>
    <row r="72" spans="1:9" ht="36">
      <c r="A72" s="4" t="s">
        <v>67</v>
      </c>
      <c r="B72" s="4" t="s">
        <v>68</v>
      </c>
      <c r="C72" s="5" t="str">
        <f t="shared" si="4"/>
        <v> </v>
      </c>
      <c r="D72" s="5" t="s">
        <v>33</v>
      </c>
      <c r="E72" s="5" t="s">
        <v>33</v>
      </c>
      <c r="F72" s="5" t="s">
        <v>33</v>
      </c>
      <c r="G72" s="5"/>
      <c r="H72" s="5"/>
      <c r="I72" s="5"/>
    </row>
    <row r="73" spans="1:9" ht="24">
      <c r="A73" s="4" t="s">
        <v>69</v>
      </c>
      <c r="B73" s="4" t="s">
        <v>70</v>
      </c>
      <c r="C73" s="5" t="str">
        <f t="shared" si="4"/>
        <v> </v>
      </c>
      <c r="D73" s="5" t="s">
        <v>34</v>
      </c>
      <c r="E73" s="5" t="s">
        <v>34</v>
      </c>
      <c r="F73" s="5" t="s">
        <v>34</v>
      </c>
      <c r="G73" s="5"/>
      <c r="H73" s="5"/>
      <c r="I73" s="5"/>
    </row>
    <row r="74" spans="1:9" ht="48">
      <c r="A74" s="4" t="s">
        <v>71</v>
      </c>
      <c r="B74" s="4" t="s">
        <v>72</v>
      </c>
      <c r="C74" s="5" t="str">
        <f t="shared" si="4"/>
        <v> </v>
      </c>
      <c r="D74" s="5" t="s">
        <v>34</v>
      </c>
      <c r="E74" s="5" t="s">
        <v>34</v>
      </c>
      <c r="F74" s="5" t="s">
        <v>34</v>
      </c>
      <c r="G74" s="5"/>
      <c r="H74" s="5"/>
      <c r="I74" s="5"/>
    </row>
    <row r="75" spans="1:9" ht="24">
      <c r="A75" s="4" t="s">
        <v>73</v>
      </c>
      <c r="B75" s="4" t="s">
        <v>74</v>
      </c>
      <c r="C75" s="5" t="str">
        <f t="shared" si="4"/>
        <v> </v>
      </c>
      <c r="D75" s="5" t="s">
        <v>34</v>
      </c>
      <c r="E75" s="5" t="s">
        <v>34</v>
      </c>
      <c r="F75" s="5" t="s">
        <v>34</v>
      </c>
      <c r="G75" s="5"/>
      <c r="H75" s="5"/>
      <c r="I75" s="5"/>
    </row>
    <row r="76" spans="1:9" ht="24">
      <c r="A76" s="4" t="s">
        <v>75</v>
      </c>
      <c r="B76" s="4" t="s">
        <v>76</v>
      </c>
      <c r="C76" s="5" t="str">
        <f t="shared" si="4"/>
        <v> </v>
      </c>
      <c r="D76" s="5" t="s">
        <v>33</v>
      </c>
      <c r="E76" s="5" t="s">
        <v>33</v>
      </c>
      <c r="F76" s="5" t="s">
        <v>33</v>
      </c>
      <c r="G76" s="5"/>
      <c r="H76" s="5"/>
      <c r="I76" s="5"/>
    </row>
    <row r="77" spans="1:9" ht="48">
      <c r="A77" s="4" t="s">
        <v>77</v>
      </c>
      <c r="B77" s="4" t="s">
        <v>78</v>
      </c>
      <c r="C77" s="5" t="str">
        <f t="shared" si="4"/>
        <v> </v>
      </c>
      <c r="D77" s="5" t="s">
        <v>34</v>
      </c>
      <c r="E77" s="5" t="s">
        <v>34</v>
      </c>
      <c r="F77" s="5" t="s">
        <v>34</v>
      </c>
      <c r="G77" s="5"/>
      <c r="H77" s="5"/>
      <c r="I77" s="5"/>
    </row>
    <row r="78" spans="1:9" ht="24">
      <c r="A78" s="4" t="s">
        <v>79</v>
      </c>
      <c r="B78" s="4" t="s">
        <v>80</v>
      </c>
      <c r="C78" s="5" t="str">
        <f t="shared" si="4"/>
        <v> </v>
      </c>
      <c r="D78" s="5" t="s">
        <v>34</v>
      </c>
      <c r="E78" s="5" t="s">
        <v>34</v>
      </c>
      <c r="F78" s="5" t="s">
        <v>34</v>
      </c>
      <c r="G78" s="5"/>
      <c r="H78" s="5"/>
      <c r="I78" s="5"/>
    </row>
    <row r="79" spans="1:9" ht="72">
      <c r="A79" s="4" t="s">
        <v>81</v>
      </c>
      <c r="B79" s="4" t="s">
        <v>82</v>
      </c>
      <c r="C79" s="5" t="str">
        <f t="shared" si="4"/>
        <v> </v>
      </c>
      <c r="D79" s="5" t="s">
        <v>33</v>
      </c>
      <c r="E79" s="5" t="s">
        <v>33</v>
      </c>
      <c r="F79" s="5" t="s">
        <v>33</v>
      </c>
      <c r="G79" s="5"/>
      <c r="H79" s="5"/>
      <c r="I79" s="5"/>
    </row>
    <row r="80" spans="1:9" ht="36">
      <c r="A80" s="4" t="s">
        <v>84</v>
      </c>
      <c r="B80" s="4" t="s">
        <v>85</v>
      </c>
      <c r="C80" s="5" t="str">
        <f t="shared" si="4"/>
        <v> </v>
      </c>
      <c r="D80" s="5" t="s">
        <v>34</v>
      </c>
      <c r="E80" s="5" t="s">
        <v>34</v>
      </c>
      <c r="F80" s="5" t="s">
        <v>34</v>
      </c>
      <c r="G80" s="5"/>
      <c r="H80" s="5"/>
      <c r="I80" s="5"/>
    </row>
    <row r="81" spans="1:9" ht="36">
      <c r="A81" s="4" t="s">
        <v>86</v>
      </c>
      <c r="B81" s="4" t="s">
        <v>87</v>
      </c>
      <c r="C81" s="5" t="str">
        <f t="shared" si="4"/>
        <v> </v>
      </c>
      <c r="D81" s="5" t="s">
        <v>34</v>
      </c>
      <c r="E81" s="5" t="s">
        <v>34</v>
      </c>
      <c r="F81" s="5" t="s">
        <v>34</v>
      </c>
      <c r="G81" s="5"/>
      <c r="H81" s="5"/>
      <c r="I81" s="5"/>
    </row>
    <row r="82" spans="1:9" ht="48">
      <c r="A82" s="4" t="s">
        <v>88</v>
      </c>
      <c r="B82" s="4" t="s">
        <v>89</v>
      </c>
      <c r="C82" s="5" t="str">
        <f t="shared" si="4"/>
        <v> </v>
      </c>
      <c r="D82" s="5" t="s">
        <v>34</v>
      </c>
      <c r="E82" s="5" t="s">
        <v>34</v>
      </c>
      <c r="F82" s="5" t="s">
        <v>34</v>
      </c>
      <c r="G82" s="5"/>
      <c r="H82" s="5"/>
      <c r="I82" s="5"/>
    </row>
    <row r="83" spans="1:9" ht="48">
      <c r="A83" s="4" t="s">
        <v>90</v>
      </c>
      <c r="B83" s="4" t="s">
        <v>91</v>
      </c>
      <c r="C83" s="5" t="str">
        <f t="shared" si="4"/>
        <v> </v>
      </c>
      <c r="D83" s="5" t="s">
        <v>33</v>
      </c>
      <c r="E83" s="5" t="s">
        <v>33</v>
      </c>
      <c r="F83" s="5" t="s">
        <v>34</v>
      </c>
      <c r="G83" s="5"/>
      <c r="H83" s="5"/>
      <c r="I83" s="5"/>
    </row>
    <row r="84" spans="1:9" ht="24">
      <c r="A84" s="4" t="s">
        <v>92</v>
      </c>
      <c r="B84" s="4" t="s">
        <v>93</v>
      </c>
      <c r="C84" s="5" t="str">
        <f t="shared" si="4"/>
        <v> </v>
      </c>
      <c r="D84" s="5" t="s">
        <v>34</v>
      </c>
      <c r="E84" s="5" t="s">
        <v>34</v>
      </c>
      <c r="F84" s="5" t="s">
        <v>34</v>
      </c>
      <c r="G84" s="5"/>
      <c r="H84" s="5"/>
      <c r="I84" s="5"/>
    </row>
    <row r="85" spans="1:9" ht="48">
      <c r="A85" s="4" t="s">
        <v>94</v>
      </c>
      <c r="B85" s="4" t="s">
        <v>95</v>
      </c>
      <c r="C85" s="5" t="str">
        <f t="shared" si="4"/>
        <v> </v>
      </c>
      <c r="D85" s="5" t="s">
        <v>151</v>
      </c>
      <c r="E85" s="5" t="s">
        <v>152</v>
      </c>
      <c r="F85" s="5" t="s">
        <v>34</v>
      </c>
      <c r="G85" s="5"/>
      <c r="H85" s="5"/>
      <c r="I85" s="5"/>
    </row>
    <row r="86" spans="1:9" ht="24">
      <c r="A86" s="4" t="s">
        <v>96</v>
      </c>
      <c r="B86" s="4" t="s">
        <v>236</v>
      </c>
      <c r="C86" s="5" t="str">
        <f t="shared" si="4"/>
        <v> </v>
      </c>
      <c r="D86" s="5" t="s">
        <v>33</v>
      </c>
      <c r="E86" s="5" t="s">
        <v>33</v>
      </c>
      <c r="F86" s="5" t="s">
        <v>34</v>
      </c>
      <c r="G86" s="5"/>
      <c r="H86" s="5"/>
      <c r="I86" s="5"/>
    </row>
    <row r="87" spans="1:9" ht="24">
      <c r="A87" s="4" t="s">
        <v>97</v>
      </c>
      <c r="B87" s="4" t="s">
        <v>98</v>
      </c>
      <c r="C87" s="5" t="str">
        <f t="shared" si="4"/>
        <v> </v>
      </c>
      <c r="D87" s="5" t="s">
        <v>34</v>
      </c>
      <c r="E87" s="5" t="s">
        <v>34</v>
      </c>
      <c r="F87" s="5" t="s">
        <v>34</v>
      </c>
      <c r="G87" s="5"/>
      <c r="H87" s="5"/>
      <c r="I87" s="5"/>
    </row>
    <row r="88" spans="1:9" ht="36">
      <c r="A88" s="4" t="s">
        <v>99</v>
      </c>
      <c r="B88" s="4" t="s">
        <v>100</v>
      </c>
      <c r="C88" s="5" t="str">
        <f t="shared" si="4"/>
        <v> </v>
      </c>
      <c r="D88" s="5" t="s">
        <v>33</v>
      </c>
      <c r="E88" s="5" t="s">
        <v>33</v>
      </c>
      <c r="F88" s="5" t="s">
        <v>34</v>
      </c>
      <c r="G88" s="5"/>
      <c r="H88" s="5"/>
      <c r="I88" s="5"/>
    </row>
    <row r="89" spans="1:9" ht="24">
      <c r="A89" s="4" t="s">
        <v>101</v>
      </c>
      <c r="B89" s="4" t="s">
        <v>102</v>
      </c>
      <c r="C89" s="5" t="str">
        <f t="shared" si="4"/>
        <v> </v>
      </c>
      <c r="D89" s="5" t="s">
        <v>33</v>
      </c>
      <c r="E89" s="5" t="s">
        <v>33</v>
      </c>
      <c r="F89" s="5" t="s">
        <v>33</v>
      </c>
      <c r="G89" s="5"/>
      <c r="H89" s="5"/>
      <c r="I89" s="5"/>
    </row>
    <row r="90" spans="1:9" ht="24">
      <c r="A90" s="4" t="s">
        <v>103</v>
      </c>
      <c r="B90" s="4" t="s">
        <v>104</v>
      </c>
      <c r="C90" s="5" t="str">
        <f t="shared" si="4"/>
        <v> </v>
      </c>
      <c r="D90" s="5" t="s">
        <v>33</v>
      </c>
      <c r="E90" s="5" t="s">
        <v>33</v>
      </c>
      <c r="F90" s="5" t="s">
        <v>34</v>
      </c>
      <c r="G90" s="5"/>
      <c r="H90" s="5"/>
      <c r="I90" s="5"/>
    </row>
    <row r="91" spans="1:9" ht="24">
      <c r="A91" s="4" t="s">
        <v>105</v>
      </c>
      <c r="B91" s="4" t="s">
        <v>106</v>
      </c>
      <c r="C91" s="5" t="str">
        <f>IF($I$7="Public",D91,IF($I$7="Private",E91,IF($I$7="Restricted",F91," ")))</f>
        <v> </v>
      </c>
      <c r="D91" s="5" t="s">
        <v>34</v>
      </c>
      <c r="E91" s="5" t="s">
        <v>34</v>
      </c>
      <c r="F91" s="5" t="s">
        <v>34</v>
      </c>
      <c r="G91" s="5"/>
      <c r="H91" s="5"/>
      <c r="I91" s="5"/>
    </row>
    <row r="92" spans="1:9" ht="15">
      <c r="A92" s="17"/>
      <c r="B92" s="13" t="s">
        <v>247</v>
      </c>
      <c r="C92" s="18"/>
      <c r="D92" s="18"/>
      <c r="E92" s="18"/>
      <c r="F92" s="18"/>
      <c r="G92" s="18"/>
      <c r="H92" s="18"/>
      <c r="I92" s="19"/>
    </row>
    <row r="93" spans="1:9" ht="24">
      <c r="A93" s="4" t="s">
        <v>248</v>
      </c>
      <c r="B93" s="4" t="s">
        <v>251</v>
      </c>
      <c r="C93" s="5"/>
      <c r="D93" s="5" t="s">
        <v>33</v>
      </c>
      <c r="E93" s="5" t="s">
        <v>34</v>
      </c>
      <c r="F93" s="5" t="s">
        <v>34</v>
      </c>
      <c r="G93" s="5"/>
      <c r="H93" s="5"/>
      <c r="I93" s="5"/>
    </row>
    <row r="94" spans="1:9" ht="24">
      <c r="A94" s="4" t="s">
        <v>249</v>
      </c>
      <c r="B94" s="4" t="s">
        <v>252</v>
      </c>
      <c r="C94" s="5"/>
      <c r="D94" s="5" t="s">
        <v>33</v>
      </c>
      <c r="E94" s="5" t="s">
        <v>34</v>
      </c>
      <c r="F94" s="5" t="s">
        <v>34</v>
      </c>
      <c r="G94" s="5"/>
      <c r="H94" s="5"/>
      <c r="I94" s="5"/>
    </row>
    <row r="95" spans="1:9" ht="24">
      <c r="A95" s="4" t="s">
        <v>250</v>
      </c>
      <c r="B95" s="4" t="s">
        <v>253</v>
      </c>
      <c r="C95" s="5"/>
      <c r="D95" s="5" t="s">
        <v>147</v>
      </c>
      <c r="E95" s="5" t="s">
        <v>33</v>
      </c>
      <c r="F95" s="5" t="s">
        <v>34</v>
      </c>
      <c r="G95" s="5"/>
      <c r="H95" s="5"/>
      <c r="I95" s="5"/>
    </row>
    <row r="96" spans="1:9" ht="15">
      <c r="A96" s="17"/>
      <c r="B96" s="13" t="s">
        <v>141</v>
      </c>
      <c r="C96" s="18"/>
      <c r="D96" s="18"/>
      <c r="E96" s="18"/>
      <c r="F96" s="18"/>
      <c r="G96" s="18"/>
      <c r="H96" s="18"/>
      <c r="I96" s="19"/>
    </row>
    <row r="97" spans="1:9" ht="36">
      <c r="A97" s="4" t="s">
        <v>107</v>
      </c>
      <c r="B97" s="4" t="s">
        <v>108</v>
      </c>
      <c r="C97" s="5" t="str">
        <f aca="true" t="shared" si="5" ref="C97:C107">IF($I$7="Public",D97,IF($I$7="Private",E97,IF($I$7="Restricted",F97," ")))</f>
        <v> </v>
      </c>
      <c r="D97" s="5" t="s">
        <v>33</v>
      </c>
      <c r="E97" s="5" t="s">
        <v>33</v>
      </c>
      <c r="F97" s="5" t="s">
        <v>34</v>
      </c>
      <c r="G97" s="5"/>
      <c r="H97" s="5"/>
      <c r="I97" s="5"/>
    </row>
    <row r="98" spans="1:9" ht="24">
      <c r="A98" s="4" t="s">
        <v>109</v>
      </c>
      <c r="B98" s="4" t="s">
        <v>110</v>
      </c>
      <c r="C98" s="5" t="str">
        <f t="shared" si="5"/>
        <v> </v>
      </c>
      <c r="D98" s="5" t="s">
        <v>147</v>
      </c>
      <c r="E98" s="5" t="s">
        <v>33</v>
      </c>
      <c r="F98" s="5" t="s">
        <v>33</v>
      </c>
      <c r="G98" s="5"/>
      <c r="H98" s="5"/>
      <c r="I98" s="5"/>
    </row>
    <row r="99" spans="1:9" ht="60">
      <c r="A99" s="4" t="s">
        <v>111</v>
      </c>
      <c r="B99" s="4" t="s">
        <v>112</v>
      </c>
      <c r="C99" s="5" t="str">
        <f t="shared" si="5"/>
        <v> </v>
      </c>
      <c r="D99" s="5" t="s">
        <v>33</v>
      </c>
      <c r="E99" s="5" t="s">
        <v>34</v>
      </c>
      <c r="F99" s="5" t="s">
        <v>34</v>
      </c>
      <c r="G99" s="5"/>
      <c r="H99" s="5"/>
      <c r="I99" s="5"/>
    </row>
    <row r="100" spans="1:9" ht="60">
      <c r="A100" s="4" t="s">
        <v>113</v>
      </c>
      <c r="B100" s="4" t="s">
        <v>114</v>
      </c>
      <c r="C100" s="5" t="str">
        <f t="shared" si="5"/>
        <v> </v>
      </c>
      <c r="D100" s="5" t="s">
        <v>33</v>
      </c>
      <c r="E100" s="5" t="s">
        <v>33</v>
      </c>
      <c r="F100" s="5" t="s">
        <v>34</v>
      </c>
      <c r="G100" s="5"/>
      <c r="H100" s="5"/>
      <c r="I100" s="5"/>
    </row>
    <row r="101" spans="1:9" ht="36">
      <c r="A101" s="4" t="s">
        <v>115</v>
      </c>
      <c r="B101" s="4" t="s">
        <v>116</v>
      </c>
      <c r="C101" s="5" t="str">
        <f t="shared" si="5"/>
        <v> </v>
      </c>
      <c r="D101" s="5" t="s">
        <v>33</v>
      </c>
      <c r="E101" s="5" t="s">
        <v>33</v>
      </c>
      <c r="F101" s="5" t="s">
        <v>34</v>
      </c>
      <c r="G101" s="5"/>
      <c r="H101" s="5"/>
      <c r="I101" s="5"/>
    </row>
    <row r="102" spans="1:9" ht="36">
      <c r="A102" s="4" t="s">
        <v>117</v>
      </c>
      <c r="B102" s="4" t="s">
        <v>118</v>
      </c>
      <c r="C102" s="5" t="str">
        <f t="shared" si="5"/>
        <v> </v>
      </c>
      <c r="D102" s="5" t="s">
        <v>33</v>
      </c>
      <c r="E102" s="5" t="s">
        <v>33</v>
      </c>
      <c r="F102" s="5" t="s">
        <v>34</v>
      </c>
      <c r="G102" s="5"/>
      <c r="H102" s="5"/>
      <c r="I102" s="5"/>
    </row>
    <row r="103" spans="1:9" ht="48">
      <c r="A103" s="4" t="s">
        <v>119</v>
      </c>
      <c r="B103" s="4" t="s">
        <v>120</v>
      </c>
      <c r="C103" s="5" t="str">
        <f t="shared" si="5"/>
        <v> </v>
      </c>
      <c r="D103" s="5" t="s">
        <v>147</v>
      </c>
      <c r="E103" s="5" t="s">
        <v>33</v>
      </c>
      <c r="F103" s="5" t="s">
        <v>34</v>
      </c>
      <c r="G103" s="5"/>
      <c r="H103" s="5"/>
      <c r="I103" s="5"/>
    </row>
    <row r="104" spans="1:9" ht="36">
      <c r="A104" s="4" t="s">
        <v>121</v>
      </c>
      <c r="B104" s="4" t="s">
        <v>122</v>
      </c>
      <c r="C104" s="5" t="str">
        <f t="shared" si="5"/>
        <v> </v>
      </c>
      <c r="D104" s="5" t="s">
        <v>33</v>
      </c>
      <c r="E104" s="5" t="s">
        <v>33</v>
      </c>
      <c r="F104" s="5" t="s">
        <v>34</v>
      </c>
      <c r="G104" s="5"/>
      <c r="H104" s="5"/>
      <c r="I104" s="5"/>
    </row>
    <row r="105" spans="1:9" ht="36">
      <c r="A105" s="4" t="s">
        <v>123</v>
      </c>
      <c r="B105" s="4" t="s">
        <v>124</v>
      </c>
      <c r="C105" s="5" t="str">
        <f t="shared" si="5"/>
        <v> </v>
      </c>
      <c r="D105" s="5" t="s">
        <v>33</v>
      </c>
      <c r="E105" s="5" t="s">
        <v>34</v>
      </c>
      <c r="F105" s="5" t="s">
        <v>34</v>
      </c>
      <c r="G105" s="5"/>
      <c r="H105" s="5"/>
      <c r="I105" s="5"/>
    </row>
    <row r="106" spans="1:9" ht="24">
      <c r="A106" s="4" t="s">
        <v>125</v>
      </c>
      <c r="B106" s="4" t="s">
        <v>126</v>
      </c>
      <c r="C106" s="5" t="str">
        <f t="shared" si="5"/>
        <v> </v>
      </c>
      <c r="D106" s="5" t="s">
        <v>34</v>
      </c>
      <c r="E106" s="5" t="s">
        <v>34</v>
      </c>
      <c r="F106" s="5" t="s">
        <v>34</v>
      </c>
      <c r="G106" s="5"/>
      <c r="H106" s="5"/>
      <c r="I106" s="5"/>
    </row>
    <row r="107" spans="1:9" ht="24">
      <c r="A107" s="4" t="s">
        <v>127</v>
      </c>
      <c r="B107" s="4" t="s">
        <v>128</v>
      </c>
      <c r="C107" s="5" t="str">
        <f t="shared" si="5"/>
        <v> </v>
      </c>
      <c r="D107" s="5" t="s">
        <v>34</v>
      </c>
      <c r="E107" s="5" t="s">
        <v>34</v>
      </c>
      <c r="F107" s="5" t="s">
        <v>34</v>
      </c>
      <c r="G107" s="5"/>
      <c r="H107" s="5"/>
      <c r="I107" s="5"/>
    </row>
    <row r="108" spans="1:9" ht="15">
      <c r="A108" s="20"/>
      <c r="B108" s="13" t="s">
        <v>158</v>
      </c>
      <c r="C108" s="21"/>
      <c r="D108" s="21"/>
      <c r="E108" s="21"/>
      <c r="F108" s="21"/>
      <c r="G108" s="21"/>
      <c r="H108" s="21"/>
      <c r="I108" s="22"/>
    </row>
    <row r="109" spans="1:9" ht="60">
      <c r="A109" s="4" t="s">
        <v>129</v>
      </c>
      <c r="B109" s="4" t="s">
        <v>243</v>
      </c>
      <c r="C109" s="5" t="str">
        <f aca="true" t="shared" si="6" ref="C109:C115">IF($I$7="Public",D109,IF($I$7="Private",E109,IF($I$7="Restricted",F109," ")))</f>
        <v> </v>
      </c>
      <c r="D109" s="5" t="s">
        <v>34</v>
      </c>
      <c r="E109" s="5" t="s">
        <v>34</v>
      </c>
      <c r="F109" s="5" t="s">
        <v>34</v>
      </c>
      <c r="G109" s="5"/>
      <c r="H109" s="5"/>
      <c r="I109" s="5"/>
    </row>
    <row r="110" spans="1:9" ht="60">
      <c r="A110" s="4" t="s">
        <v>131</v>
      </c>
      <c r="B110" s="4" t="s">
        <v>130</v>
      </c>
      <c r="C110" s="5" t="str">
        <f t="shared" si="6"/>
        <v> </v>
      </c>
      <c r="D110" s="5" t="s">
        <v>33</v>
      </c>
      <c r="E110" s="5" t="s">
        <v>33</v>
      </c>
      <c r="F110" s="5" t="s">
        <v>34</v>
      </c>
      <c r="G110" s="5"/>
      <c r="H110" s="5"/>
      <c r="I110" s="5"/>
    </row>
    <row r="111" spans="1:9" ht="48">
      <c r="A111" s="4" t="s">
        <v>132</v>
      </c>
      <c r="B111" s="4" t="s">
        <v>254</v>
      </c>
      <c r="C111" s="5" t="str">
        <f t="shared" si="6"/>
        <v> </v>
      </c>
      <c r="D111" s="5" t="s">
        <v>147</v>
      </c>
      <c r="E111" s="5" t="s">
        <v>33</v>
      </c>
      <c r="F111" s="5" t="s">
        <v>34</v>
      </c>
      <c r="G111" s="5"/>
      <c r="H111" s="5"/>
      <c r="I111" s="5"/>
    </row>
    <row r="112" spans="1:9" ht="36">
      <c r="A112" s="4" t="s">
        <v>133</v>
      </c>
      <c r="B112" s="4" t="s">
        <v>134</v>
      </c>
      <c r="C112" s="5" t="str">
        <f t="shared" si="6"/>
        <v> </v>
      </c>
      <c r="D112" s="5" t="s">
        <v>34</v>
      </c>
      <c r="E112" s="5" t="s">
        <v>34</v>
      </c>
      <c r="F112" s="5" t="s">
        <v>34</v>
      </c>
      <c r="G112" s="5"/>
      <c r="H112" s="5"/>
      <c r="I112" s="5"/>
    </row>
    <row r="113" spans="1:9" ht="24">
      <c r="A113" s="4" t="s">
        <v>135</v>
      </c>
      <c r="B113" s="4" t="s">
        <v>136</v>
      </c>
      <c r="C113" s="5" t="str">
        <f t="shared" si="6"/>
        <v> </v>
      </c>
      <c r="D113" s="5" t="s">
        <v>34</v>
      </c>
      <c r="E113" s="5" t="s">
        <v>34</v>
      </c>
      <c r="F113" s="5" t="s">
        <v>34</v>
      </c>
      <c r="G113" s="5"/>
      <c r="H113" s="5"/>
      <c r="I113" s="5"/>
    </row>
    <row r="114" spans="1:9" ht="48">
      <c r="A114" s="4" t="s">
        <v>137</v>
      </c>
      <c r="B114" s="4" t="s">
        <v>138</v>
      </c>
      <c r="C114" s="5" t="str">
        <f t="shared" si="6"/>
        <v> </v>
      </c>
      <c r="D114" s="5" t="s">
        <v>34</v>
      </c>
      <c r="E114" s="5" t="s">
        <v>34</v>
      </c>
      <c r="F114" s="5" t="s">
        <v>34</v>
      </c>
      <c r="G114" s="5"/>
      <c r="H114" s="5"/>
      <c r="I114" s="5"/>
    </row>
    <row r="115" spans="1:9" ht="48">
      <c r="A115" s="4" t="s">
        <v>139</v>
      </c>
      <c r="B115" s="4" t="s">
        <v>140</v>
      </c>
      <c r="C115" s="5" t="str">
        <f t="shared" si="6"/>
        <v> </v>
      </c>
      <c r="D115" s="5" t="s">
        <v>34</v>
      </c>
      <c r="E115" s="5" t="s">
        <v>34</v>
      </c>
      <c r="F115" s="5" t="s">
        <v>34</v>
      </c>
      <c r="G115" s="5"/>
      <c r="H115" s="5"/>
      <c r="I115" s="5"/>
    </row>
  </sheetData>
  <sheetProtection/>
  <mergeCells count="3">
    <mergeCell ref="A1:I1"/>
    <mergeCell ref="A2:G2"/>
    <mergeCell ref="A3:G7"/>
  </mergeCells>
  <conditionalFormatting sqref="G31:G39 G41:G56 G58:G67 G97:G107 G11:G29 G109:G115 G69:G90 G95">
    <cfRule type="cellIs" priority="4" dxfId="2" operator="equal" stopIfTrue="1">
      <formula>"Not Applicable"</formula>
    </cfRule>
    <cfRule type="cellIs" priority="5" dxfId="1" operator="equal" stopIfTrue="1">
      <formula>"No"</formula>
    </cfRule>
    <cfRule type="cellIs" priority="6" dxfId="0" operator="equal" stopIfTrue="1">
      <formula>"Yes"</formula>
    </cfRule>
  </conditionalFormatting>
  <conditionalFormatting sqref="G91 G93:G94">
    <cfRule type="cellIs" priority="1" dxfId="2" operator="equal" stopIfTrue="1">
      <formula>"Not Applicable"</formula>
    </cfRule>
    <cfRule type="cellIs" priority="2" dxfId="1" operator="equal" stopIfTrue="1">
      <formula>"No"</formula>
    </cfRule>
    <cfRule type="cellIs" priority="3" dxfId="0" operator="equal" stopIfTrue="1">
      <formula>"Yes"</formula>
    </cfRule>
  </conditionalFormatting>
  <dataValidations count="2">
    <dataValidation type="list" allowBlank="1" showErrorMessage="1" prompt="Select the appropriate data classification.  If multiple data classifications of data exist in the environment you are selecting, either select the most restrictive classification or consider " errorTitle="Invalid Data Classification" error="You have entered an invalid data classification.  Please select Public, Private or Restricted from the drop down menu." sqref="I7">
      <formula1>"Public, Private, Restricted"</formula1>
    </dataValidation>
    <dataValidation errorStyle="warning" type="list" allowBlank="1" showErrorMessage="1" prompt="Select from drop down." errorTitle="Invalid Response" error="You have entered an invalid response for this column.  Please select either Yes, No or Not Applicable from the drop down menu." sqref="G11:G115">
      <formula1>"Yes, No, Not Applicable"</formula1>
    </dataValidation>
  </dataValidations>
  <printOptions/>
  <pageMargins left="0.5" right="0.5" top="0.5" bottom="0.5" header="0.3" footer="0.3"/>
  <pageSetup fitToHeight="0" fitToWidth="0" horizontalDpi="600" verticalDpi="600" orientation="landscape" scale="95" r:id="rId1"/>
  <headerFooter differentFirst="1">
    <oddHeader>&amp;L&amp;8Data Protection Self Assessment Worksheet</oddHeader>
    <oddFooter>&amp;R&amp;8Page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Doug Markiewicz</dc:creator>
  <cp:keywords/>
  <dc:description/>
  <cp:lastModifiedBy>Doug Markiewicz</cp:lastModifiedBy>
  <cp:lastPrinted>2009-07-06T16:39:29Z</cp:lastPrinted>
  <dcterms:created xsi:type="dcterms:W3CDTF">2009-06-30T18:11:13Z</dcterms:created>
  <dcterms:modified xsi:type="dcterms:W3CDTF">2011-09-13T17:50:37Z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